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(domenica, 25 dicembre, 2022) 
</t>
        </r>
      </text>
    </comment>
    <comment ref="E4" authorId="0">
      <text>
        <r>
          <rPr>
            <rFont val="Calibri"/>
            <b val="false"/>
            <i val="false"/>
            <strike val="false"/>
            <color rgb="FF000000"/>
            <sz val="11"/>
            <u val="none"/>
          </rPr>
          <t xml:space="preserve">Año Nuevo (domenica, 1 gennaio, 2023) 
</t>
        </r>
      </text>
    </comment>
    <comment ref="E5" authorId="0">
      <text>
        <r>
          <rPr>
            <rFont val="Calibri"/>
            <b val="false"/>
            <i val="false"/>
            <strike val="false"/>
            <color rgb="FF000000"/>
            <sz val="11"/>
            <u val="none"/>
          </rPr>
          <t xml:space="preserve">Día de los Santos Reyes (venerdì, 6 gennaio, 2023) 
</t>
        </r>
      </text>
    </comment>
    <comment ref="E7" authorId="0">
      <text>
        <r>
          <rPr>
            <rFont val="Calibri"/>
            <b val="false"/>
            <i val="false"/>
            <strike val="false"/>
            <color rgb="FF000000"/>
            <sz val="11"/>
            <u val="none"/>
          </rPr>
          <t xml:space="preserve">Día de Nuestra Señora de la Altagracia (sabato, 21 gennaio, 2023) 
</t>
        </r>
      </text>
    </comment>
    <comment ref="E8" authorId="0">
      <text>
        <r>
          <rPr>
            <rFont val="Calibri"/>
            <b val="false"/>
            <i val="false"/>
            <strike val="false"/>
            <color rgb="FF000000"/>
            <sz val="11"/>
            <u val="none"/>
          </rPr>
          <t xml:space="preserve">Día de Juan Pablo Duarte (giovedi, 26 gennaio, 2023) 
</t>
        </r>
      </text>
    </comment>
    <comment ref="E13" authorId="0">
      <text>
        <r>
          <rPr>
            <rFont val="Calibri"/>
            <b val="false"/>
            <i val="false"/>
            <strike val="false"/>
            <color rgb="FF000000"/>
            <sz val="11"/>
            <u val="none"/>
          </rPr>
          <t xml:space="preserve">Día de la Independencia Nacional (lunedi, 27 febbraio, 2023) 
</t>
        </r>
      </text>
    </comment>
    <comment ref="E18" authorId="0">
      <text>
        <r>
          <rPr>
            <rFont val="Calibri"/>
            <b val="false"/>
            <i val="false"/>
            <strike val="false"/>
            <color rgb="FF000000"/>
            <sz val="11"/>
            <u val="none"/>
          </rPr>
          <t xml:space="preserve">Viernes Santo (venerdì, 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Navidad (domenica, 25 dicembre, 2022) 
</t>
        </r>
      </text>
    </comment>
    <comment ref="E3" authorId="0">
      <text>
        <r>
          <rPr>
            <rFont val="Calibri"/>
            <b val="false"/>
            <i val="false"/>
            <strike val="false"/>
            <color rgb="FF000000"/>
            <sz val="11"/>
            <u val="none"/>
          </rPr>
          <t xml:space="preserve">Año Nuevo (domenica, 1 gennaio, 2023) 
Día de los Santos Reyes (venerdì, 6 gennaio, 2023) 
Día de Nuestra Señora de la Altagracia (sabato, 21 gennaio, 2023) 
Día de Juan Pablo Duarte (giovedi, 26 gennaio, 2023) 
</t>
        </r>
      </text>
    </comment>
    <comment ref="E4" authorId="0">
      <text>
        <r>
          <rPr>
            <rFont val="Calibri"/>
            <b val="false"/>
            <i val="false"/>
            <strike val="false"/>
            <color rgb="FF000000"/>
            <sz val="11"/>
            <u val="none"/>
          </rPr>
          <t xml:space="preserve">Día de la Independencia Nacional (lunedi, 27 febbraio, 2023) 
</t>
        </r>
      </text>
    </comment>
    <comment ref="E6" authorId="0">
      <text>
        <r>
          <rPr>
            <rFont val="Calibri"/>
            <b val="false"/>
            <i val="false"/>
            <strike val="false"/>
            <color rgb="FF000000"/>
            <sz val="11"/>
            <u val="none"/>
          </rPr>
          <t xml:space="preserve">Viernes Santo (venerdì, 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Navidad (domenica, 25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Año Nuevo (domenica, 1 gennaio, 2023) 
Día de los Santos Reyes (venerdì, 6 gennaio, 2023) 
Día de Nuestra Señora de la Altagracia (sabato, 21 gennaio, 2023) 
Día de Juan Pablo Duarte (giovedi, 26 gennaio, 2023) 
Día de la Independencia Nacional (lunedi, 27 febbraio, 2023) 
Viernes Santo (venerdì, 7 aprile, 2023) 
</t>
        </r>
      </text>
    </comment>
  </commentList>
</comments>
</file>

<file path=xl/sharedStrings.xml><?xml version="1.0" encoding="utf-8"?>
<sst xmlns="http://schemas.openxmlformats.org/spreadsheetml/2006/main" uniqueCount="395">
  <si>
    <t>Data di inizio</t>
  </si>
  <si>
    <t>Giovedi, 15 dicembre, 2022</t>
  </si>
  <si>
    <t>Data di fine</t>
  </si>
  <si>
    <t>Domenica, 30 aprile, 2023</t>
  </si>
  <si>
    <t>Paese</t>
  </si>
  <si>
    <t>República Dominicana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</si>
  <si>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</si>
  <si>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</si>
  <si>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</si>
  <si>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</si>
  <si>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</si>
  <si>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</si>
  <si>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</si>
  <si>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</si>
  <si>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</si>
  <si>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</si>
  <si>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</si>
  <si>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</si>
  <si>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</si>
  <si>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</si>
  <si>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</si>
  <si>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</si>
  <si>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</si>
  <si>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</si>
  <si>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</si>
  <si>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</si>
  <si>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</si>
  <si>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</si>
  <si>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</si>
  <si>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</si>
  <si>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</si>
  <si>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</si>
  <si>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</si>
  <si>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</si>
  <si>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</si>
  <si>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</si>
  <si>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</si>
  <si>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</si>
  <si>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</si>
  <si>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</si>
  <si>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</si>
  <si>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</si>
  <si>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</si>
  <si>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</si>
  <si>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</si>
  <si>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</si>
  <si>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</si>
  <si>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</si>
  <si>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</si>
  <si>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</si>
  <si>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</si>
  <si>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</si>
  <si>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</si>
  <si>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</si>
  <si>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</si>
  <si>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</si>
  <si>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</si>
  <si>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</si>
  <si>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</si>
  <si>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</si>
  <si>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</si>
  <si>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</si>
  <si>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</si>
  <si>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</si>
  <si>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</si>
  <si>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</si>
  <si>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</si>
  <si>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</si>
  <si>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</si>
  <si>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</si>
  <si>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</si>
  <si>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</si>
  <si>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</si>
  <si>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</si>
  <si>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</si>
  <si>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</si>
  <si>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</si>
  <si>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</si>
  <si>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</si>
  <si>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</si>
  <si>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</si>
  <si>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</si>
  <si>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</si>
  <si>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Domenica</t>
  </si>
  <si>
    <t>25/12/2022</t>
  </si>
  <si>
    <t>Navidad</t>
  </si>
  <si>
    <t>Lunedi</t>
  </si>
  <si>
    <t>26/12/2022</t>
  </si>
  <si>
    <t>Martedì</t>
  </si>
  <si>
    <t>27/12/2022</t>
  </si>
  <si>
    <t>Mercoledì</t>
  </si>
  <si>
    <t>28/12/2022</t>
  </si>
  <si>
    <t>Giovedi</t>
  </si>
  <si>
    <t>29/12/2022</t>
  </si>
  <si>
    <t>Venerdì</t>
  </si>
  <si>
    <t>30/12/2022</t>
  </si>
  <si>
    <t>Sabato</t>
  </si>
  <si>
    <t>31/12/2022</t>
  </si>
  <si>
    <t>Domenica</t>
  </si>
  <si>
    <t>01/01/2023</t>
  </si>
  <si>
    <t>Año Nuevo</t>
  </si>
  <si>
    <t>Lunedi</t>
  </si>
  <si>
    <t>02/01/2023</t>
  </si>
  <si>
    <t>Martedì</t>
  </si>
  <si>
    <t>03/01/2023</t>
  </si>
  <si>
    <t>Mercoledì</t>
  </si>
  <si>
    <t>04/01/2023</t>
  </si>
  <si>
    <t>Giovedi</t>
  </si>
  <si>
    <t>05/01/2023</t>
  </si>
  <si>
    <t>Venerdì</t>
  </si>
  <si>
    <t>06/01/2023</t>
  </si>
  <si>
    <t>Día de los Santos Reyes</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</si>
  <si>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</si>
  <si>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</si>
  <si>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</si>
  <si>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</si>
  <si>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</si>
  <si>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</si>
  <si>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</si>
  <si>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</si>
  <si>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</si>
  <si>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</si>
  <si>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</si>
  <si>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</si>
  <si>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</si>
  <si>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</si>
  <si>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</si>
  <si>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</si>
  <si>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</si>
  <si>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</si>
  <si>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</si>
  <si>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</si>
  <si>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</si>
  <si>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</si>
  <si>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</si>
  <si>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</si>
  <si>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</si>
  <si>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</si>
  <si>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</si>
  <si>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</si>
  <si>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</si>
  <si>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</si>
  <si>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Día de Nuestra Señora de la Altagracia</t>
  </si>
  <si>
    <t>Domenica</t>
  </si>
  <si>
    <t>22/01/2023</t>
  </si>
  <si>
    <t>Lunedi</t>
  </si>
  <si>
    <t>23/01/2023</t>
  </si>
  <si>
    <t>Martedì</t>
  </si>
  <si>
    <t>24/01/2023</t>
  </si>
  <si>
    <t>Mercoledì</t>
  </si>
  <si>
    <t>25/01/2023</t>
  </si>
  <si>
    <t>Giovedi</t>
  </si>
  <si>
    <t>26/01/2023</t>
  </si>
  <si>
    <t>Día de Juan Pablo Duarte</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</si>
  <si>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</si>
  <si>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</si>
  <si>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</si>
  <si>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</si>
  <si>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</si>
  <si>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</si>
  <si>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</si>
  <si>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</si>
  <si>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</si>
  <si>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</si>
  <si>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</si>
  <si>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</si>
  <si>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</si>
  <si>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</si>
  <si>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</si>
  <si>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</si>
  <si>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</si>
  <si>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</si>
  <si>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</si>
  <si>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</si>
  <si>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</si>
  <si>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</si>
  <si>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</si>
  <si>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</si>
  <si>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</si>
  <si>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</si>
  <si>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</si>
  <si>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</si>
  <si>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</si>
  <si>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</si>
  <si>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</si>
  <si>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</si>
  <si>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</si>
  <si>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</si>
  <si>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</si>
  <si>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</si>
  <si>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</si>
  <si>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</si>
  <si>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</si>
  <si>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</si>
  <si>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</si>
  <si>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</si>
  <si>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</si>
  <si>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</si>
  <si>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</si>
  <si>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</si>
  <si>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</si>
  <si>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</si>
  <si>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</si>
  <si>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</si>
  <si>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</si>
  <si>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</si>
  <si>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</si>
  <si>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</si>
  <si>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</si>
  <si>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</si>
  <si>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</si>
  <si>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</si>
  <si>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</si>
  <si>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</si>
  <si>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</si>
  <si>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</si>
  <si>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</si>
  <si>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</si>
  <si>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Día de la Independencia Nacional</t>
  </si>
  <si>
    <t>Martedì</t>
  </si>
  <si>
    <t>28/02/2023</t>
  </si>
  <si>
    <t>Mercoledì</t>
  </si>
  <si>
    <t>01/03/2023</t>
  </si>
  <si>
    <t>Giovedi</t>
  </si>
  <si>
    <t>02/03/2023</t>
  </si>
  <si>
    <t>Venerdì</t>
  </si>
  <si>
    <t>03/03/2023</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</si>
  <si>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</si>
  <si>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</si>
  <si>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</si>
  <si>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</si>
  <si>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</si>
  <si>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</si>
  <si>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</si>
  <si>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</si>
  <si>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</si>
  <si>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</si>
  <si>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</si>
  <si>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</si>
  <si>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</si>
  <si>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</si>
  <si>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</si>
  <si>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</si>
  <si>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</si>
  <si>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</si>
  <si>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</si>
  <si>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</si>
  <si>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</si>
  <si>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</si>
  <si>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</si>
  <si>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</si>
  <si>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</si>
  <si>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</si>
  <si>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</si>
  <si>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</si>
  <si>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</si>
  <si>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</si>
  <si>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</si>
  <si>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</si>
  <si>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</si>
  <si>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</si>
  <si>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</si>
  <si>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</si>
  <si>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</si>
  <si>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</si>
  <si>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</si>
  <si>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</si>
  <si>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</si>
  <si>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</si>
  <si>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</si>
  <si>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</si>
  <si>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</si>
  <si>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</si>
  <si>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</si>
  <si>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</si>
  <si>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</si>
  <si>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</si>
  <si>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</si>
  <si>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</si>
  <si>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</si>
  <si>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</si>
  <si>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</si>
  <si>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</si>
  <si>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</si>
  <si>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</si>
  <si>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</si>
  <si>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</si>
  <si>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</si>
  <si>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</si>
  <si>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</si>
  <si>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</si>
  <si>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</si>
  <si>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</si>
  <si>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</si>
  <si>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</si>
  <si>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</si>
  <si>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</si>
  <si>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Viernes Santo</t>
  </si>
  <si>
    <t>Sabato</t>
  </si>
  <si>
    <t>08/04/2023</t>
  </si>
  <si>
    <t>Domenica</t>
  </si>
  <si>
    <t>09/04/2023</t>
  </si>
  <si>
    <t>Lunedi</t>
  </si>
  <si>
    <t>10/04/2023</t>
  </si>
  <si>
    <t>Martedì</t>
  </si>
  <si>
    <t>11/04/2023</t>
  </si>
  <si>
    <t>Mercoledì</t>
  </si>
  <si>
    <t>12/04/2023</t>
  </si>
  <si>
    <t>Giovedi</t>
  </si>
  <si>
    <t>13/04/2023</t>
  </si>
  <si>
    <t>Venerdì</t>
  </si>
  <si>
    <t>14/04/2023</t>
  </si>
  <si>
    <t>Sabato</t>
  </si>
  <si>
    <t>15/04/2023</t>
  </si>
  <si>
    <t>Domenica</t>
  </si>
  <si>
    <t>16/04/2023</t>
  </si>
  <si>
    <t>Lunedi</t>
  </si>
  <si>
    <t>17/04/2023</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</si>
  <si>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</si>
  <si>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</si>
  <si>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</si>
  <si>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</si>
  <si>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</si>
  <si>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</si>
  <si>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</si>
  <si>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</si>
  <si>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</si>
  <si>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</si>
  <si>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</si>
  <si>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</si>
  <si>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</si>
  <si>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</si>
  <si>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</si>
  <si>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</si>
  <si>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</si>
  <si>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</si>
  <si>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</si>
  <si>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</si>
  <si>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</si>
  <si>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</si>
  <si>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</si>
  <si>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</si>
  <si>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</si>
  <si>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</si>
  <si>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</si>
  <si>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0.15 seconds by Dominican-Republic.Workingdays.org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</si>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</sst>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390</v>
      </c>
      <c r="B5" s="1" t="s">
        <v>9</v>
      </c>
    </row>
    <row r="6" spans="1:6">
      <c r="A6" s="0" t="s">
        <v>10</v>
      </c>
      <c r="B6" s="1" t="s">
        <v>330</v>
      </c>
    </row>
    <row r="7" spans="1:6" customHeight="1" ht="40">
      <c r="B7" s="1"/>
      <c r="C7" s="3" t="s">
        <v>59</v>
      </c>
      <c r="D7" s="4"/>
      <c r="E7" s="3" t="s">
        <v>60</v>
      </c>
      <c r="F7" s="4"/>
    </row>
    <row r="8" spans="1:6">
      <c r="A8" s="0" t="s">
        <v>393</v>
      </c>
      <c r="B8" s="1" t="s">
        <v>330</v>
      </c>
      <c r="C8" s="4" t="s">
        <v>46</v>
      </c>
      <c r="D8" s="4" t="s">
        <v>47</v>
      </c>
      <c r="E8" s="4" t="s">
        <v>48</v>
      </c>
      <c r="F8" s="4" t="s">
        <v>49</v>
      </c>
    </row>
    <row r="9" spans="1:6">
      <c r="B9" s="1" t="s">
        <v>332</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45.845947"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393</v>
      </c>
      <c r="M1" s="3" t="s">
        <v>59</v>
      </c>
      <c r="N1" s="4"/>
      <c r="O1" s="3" t="s">
        <v>60</v>
      </c>
      <c r="P1" s="4"/>
      <c r="Q1" s="9"/>
      <c r="R1" s="9"/>
      <c r="S1" s="2" t="s">
        <v>61</v>
      </c>
      <c r="T1" s="2" t="s">
        <v>62</v>
      </c>
    </row>
    <row r="2" spans="1:20">
      <c r="A2" s="10" t="s">
        <v>336</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338</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340</v>
      </c>
      <c r="B4" s="13" t="s">
        <v>68</v>
      </c>
      <c r="C4" s="13">
        <v>1</v>
      </c>
      <c r="D4" s="13">
        <v>0</v>
      </c>
      <c r="E4" s="13">
        <v>1</v>
      </c>
      <c r="F4" s="13">
        <v>0</v>
      </c>
      <c r="G4" s="13"/>
      <c r="K4" s="24"/>
      <c r="M4" s="28"/>
      <c r="N4" s="28"/>
      <c r="O4" s="28"/>
      <c r="P4" s="28"/>
      <c r="S4" s="13">
        <v>0</v>
      </c>
      <c r="T4" s="13">
        <v>0</v>
      </c>
    </row>
    <row r="5" spans="1:20" s="13" customFormat="1">
      <c r="A5" s="13" t="s">
        <v>342</v>
      </c>
      <c r="B5" s="13" t="s">
        <v>70</v>
      </c>
      <c r="C5" s="13">
        <v>1</v>
      </c>
      <c r="D5" s="13">
        <v>0</v>
      </c>
      <c r="E5" s="13">
        <v>1</v>
      </c>
      <c r="F5" s="13">
        <v>0</v>
      </c>
      <c r="G5" s="13"/>
      <c r="K5" s="24"/>
      <c r="M5" s="28"/>
      <c r="N5" s="28"/>
      <c r="O5" s="28"/>
      <c r="P5" s="28"/>
      <c r="S5" s="13">
        <v>0</v>
      </c>
      <c r="T5" s="13">
        <v>0</v>
      </c>
    </row>
    <row r="6" spans="1:20">
      <c r="A6" s="10" t="s">
        <v>330</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332</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334</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336</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338</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3" customFormat="1">
      <c r="A11" s="13" t="s">
        <v>340</v>
      </c>
      <c r="B11" s="13" t="s">
        <v>82</v>
      </c>
      <c r="C11" s="13">
        <v>1</v>
      </c>
      <c r="D11" s="13">
        <v>0</v>
      </c>
      <c r="E11" s="13">
        <v>1</v>
      </c>
      <c r="F11" s="13">
        <v>0</v>
      </c>
      <c r="G11" s="13"/>
      <c r="K11" s="24"/>
      <c r="M11" s="28"/>
      <c r="N11" s="28"/>
      <c r="O11" s="28"/>
      <c r="P11" s="28"/>
      <c r="S11" s="13">
        <v>0</v>
      </c>
      <c r="T11" s="13">
        <v>0</v>
      </c>
    </row>
    <row r="12" spans="1:20" s="14" customFormat="1">
      <c r="A12" s="14" t="s">
        <v>342</v>
      </c>
      <c r="B12" s="14" t="s">
        <v>84</v>
      </c>
      <c r="C12" s="14">
        <v>1</v>
      </c>
      <c r="D12" s="14">
        <v>0</v>
      </c>
      <c r="E12" s="14">
        <v>1</v>
      </c>
      <c r="F12" s="14">
        <v>1</v>
      </c>
      <c r="G12" s="14" t="s">
        <v>85</v>
      </c>
      <c r="K12" s="25"/>
      <c r="M12" s="29"/>
      <c r="N12" s="29"/>
      <c r="O12" s="29"/>
      <c r="P12" s="29"/>
      <c r="S12" s="14">
        <v>0</v>
      </c>
      <c r="T12" s="14">
        <v>0</v>
      </c>
    </row>
    <row r="13" spans="1:20">
      <c r="A13" s="10" t="s">
        <v>330</v>
      </c>
      <c r="B13" s="10" t="s">
        <v>87</v>
      </c>
      <c r="C13" s="11">
        <v>1</v>
      </c>
      <c r="D13" s="11">
        <v>1</v>
      </c>
      <c r="E13" s="11">
        <v>0</v>
      </c>
      <c r="F13" s="11">
        <v>0</v>
      </c>
      <c r="G13" s="0"/>
      <c r="K13" s="23">
        <v>8</v>
      </c>
      <c r="L13" s="12" t="str">
        <f>24*(N13-M13+P13-O13)</f>
        <v>0</v>
      </c>
      <c r="M13" s="27" t="str">
        <f>'Configurazione'!C8</f>
        <v>08:00</v>
      </c>
      <c r="N13" s="27" t="str">
        <f>'Configurazione'!D8</f>
        <v>12:00</v>
      </c>
      <c r="O13" s="27" t="str">
        <f>'Configurazione'!E8</f>
        <v>14:00</v>
      </c>
      <c r="P13" s="27" t="str">
        <f>'Configurazione'!F8</f>
        <v>18:00</v>
      </c>
      <c r="S13" s="0">
        <v>0</v>
      </c>
      <c r="T13" s="0">
        <v>0</v>
      </c>
    </row>
    <row r="14" spans="1:20">
      <c r="A14" s="10" t="s">
        <v>332</v>
      </c>
      <c r="B14" s="10" t="s">
        <v>89</v>
      </c>
      <c r="C14" s="11">
        <v>1</v>
      </c>
      <c r="D14" s="11">
        <v>1</v>
      </c>
      <c r="E14" s="11">
        <v>0</v>
      </c>
      <c r="F14" s="11">
        <v>0</v>
      </c>
      <c r="G14" s="0"/>
      <c r="K14" s="23">
        <v>9</v>
      </c>
      <c r="L14" s="12" t="str">
        <f>24*(N14-M14+P14-O14)</f>
        <v>0</v>
      </c>
      <c r="M14" s="27" t="str">
        <f>'Configurazione'!C9</f>
        <v>08:00</v>
      </c>
      <c r="N14" s="27" t="str">
        <f>'Configurazione'!D9</f>
        <v>12:00</v>
      </c>
      <c r="O14" s="27" t="str">
        <f>'Configurazione'!E9</f>
        <v>14:00</v>
      </c>
      <c r="P14" s="27" t="str">
        <f>'Configurazione'!F9</f>
        <v>18:00</v>
      </c>
      <c r="S14" s="0">
        <v>0</v>
      </c>
      <c r="T14" s="0">
        <v>0</v>
      </c>
    </row>
    <row r="15" spans="1:20">
      <c r="A15" s="10" t="s">
        <v>334</v>
      </c>
      <c r="B15" s="10" t="s">
        <v>91</v>
      </c>
      <c r="C15" s="11">
        <v>1</v>
      </c>
      <c r="D15" s="11">
        <v>1</v>
      </c>
      <c r="E15" s="11">
        <v>0</v>
      </c>
      <c r="F15" s="11">
        <v>0</v>
      </c>
      <c r="G15" s="0"/>
      <c r="K15" s="23">
        <v>10</v>
      </c>
      <c r="L15" s="12" t="str">
        <f>24*(N15-M15+P15-O15)</f>
        <v>0</v>
      </c>
      <c r="M15" s="27" t="str">
        <f>'Configurazione'!C10</f>
        <v>08:00</v>
      </c>
      <c r="N15" s="27" t="str">
        <f>'Configurazione'!D10</f>
        <v>12:00</v>
      </c>
      <c r="O15" s="27" t="str">
        <f>'Configurazione'!E10</f>
        <v>14:00</v>
      </c>
      <c r="P15" s="27" t="str">
        <f>'Configurazione'!F10</f>
        <v>18:00</v>
      </c>
      <c r="S15" s="0">
        <v>0</v>
      </c>
      <c r="T15" s="0">
        <v>0</v>
      </c>
    </row>
    <row r="16" spans="1:20">
      <c r="A16" s="10" t="s">
        <v>336</v>
      </c>
      <c r="B16" s="10" t="s">
        <v>93</v>
      </c>
      <c r="C16" s="11">
        <v>1</v>
      </c>
      <c r="D16" s="11">
        <v>1</v>
      </c>
      <c r="E16" s="11">
        <v>0</v>
      </c>
      <c r="F16" s="11">
        <v>0</v>
      </c>
      <c r="G16" s="0"/>
      <c r="K16" s="23">
        <v>11</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338</v>
      </c>
      <c r="B17" s="10" t="s">
        <v>95</v>
      </c>
      <c r="C17" s="11">
        <v>1</v>
      </c>
      <c r="D17" s="11">
        <v>1</v>
      </c>
      <c r="E17" s="11">
        <v>0</v>
      </c>
      <c r="F17" s="11">
        <v>0</v>
      </c>
      <c r="G17" s="0"/>
      <c r="K17" s="23">
        <v>12</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340</v>
      </c>
      <c r="B18" s="13" t="s">
        <v>97</v>
      </c>
      <c r="C18" s="13">
        <v>1</v>
      </c>
      <c r="D18" s="13">
        <v>0</v>
      </c>
      <c r="E18" s="13">
        <v>1</v>
      </c>
      <c r="F18" s="13">
        <v>0</v>
      </c>
      <c r="G18" s="13"/>
      <c r="K18" s="24"/>
      <c r="M18" s="28"/>
      <c r="N18" s="28"/>
      <c r="O18" s="28"/>
      <c r="P18" s="28"/>
      <c r="S18" s="13">
        <v>0</v>
      </c>
      <c r="T18" s="13">
        <v>0</v>
      </c>
    </row>
    <row r="19" spans="1:20" s="14" customFormat="1">
      <c r="A19" s="14" t="s">
        <v>342</v>
      </c>
      <c r="B19" s="14" t="s">
        <v>99</v>
      </c>
      <c r="C19" s="14">
        <v>1</v>
      </c>
      <c r="D19" s="14">
        <v>0</v>
      </c>
      <c r="E19" s="14">
        <v>1</v>
      </c>
      <c r="F19" s="14">
        <v>1</v>
      </c>
      <c r="G19" s="14" t="s">
        <v>100</v>
      </c>
      <c r="K19" s="25"/>
      <c r="M19" s="29"/>
      <c r="N19" s="29"/>
      <c r="O19" s="29"/>
      <c r="P19" s="29"/>
      <c r="S19" s="14">
        <v>0</v>
      </c>
      <c r="T19" s="14">
        <v>0</v>
      </c>
    </row>
    <row r="20" spans="1:20">
      <c r="A20" s="10" t="s">
        <v>330</v>
      </c>
      <c r="B20" s="10" t="s">
        <v>102</v>
      </c>
      <c r="C20" s="11">
        <v>1</v>
      </c>
      <c r="D20" s="11">
        <v>1</v>
      </c>
      <c r="E20" s="11">
        <v>0</v>
      </c>
      <c r="F20" s="11">
        <v>0</v>
      </c>
      <c r="G20" s="0"/>
      <c r="K20" s="23">
        <v>13</v>
      </c>
      <c r="L20" s="12" t="str">
        <f>24*(N20-M20+P20-O20)</f>
        <v>0</v>
      </c>
      <c r="M20" s="27" t="str">
        <f>'Configurazione'!C8</f>
        <v>08:00</v>
      </c>
      <c r="N20" s="27" t="str">
        <f>'Configurazione'!D8</f>
        <v>12:00</v>
      </c>
      <c r="O20" s="27" t="str">
        <f>'Configurazione'!E8</f>
        <v>14:00</v>
      </c>
      <c r="P20" s="27" t="str">
        <f>'Configurazione'!F8</f>
        <v>18:00</v>
      </c>
      <c r="S20" s="0">
        <v>0</v>
      </c>
      <c r="T20" s="0">
        <v>0</v>
      </c>
    </row>
    <row r="21" spans="1:20">
      <c r="A21" s="10" t="s">
        <v>332</v>
      </c>
      <c r="B21" s="10" t="s">
        <v>104</v>
      </c>
      <c r="C21" s="11">
        <v>1</v>
      </c>
      <c r="D21" s="11">
        <v>1</v>
      </c>
      <c r="E21" s="11">
        <v>0</v>
      </c>
      <c r="F21" s="11">
        <v>0</v>
      </c>
      <c r="G21" s="0"/>
      <c r="K21" s="23">
        <v>14</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334</v>
      </c>
      <c r="B22" s="10" t="s">
        <v>106</v>
      </c>
      <c r="C22" s="11">
        <v>1</v>
      </c>
      <c r="D22" s="11">
        <v>1</v>
      </c>
      <c r="E22" s="11">
        <v>0</v>
      </c>
      <c r="F22" s="11">
        <v>0</v>
      </c>
      <c r="G22" s="0"/>
      <c r="K22" s="23">
        <v>15</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336</v>
      </c>
      <c r="B23" s="10" t="s">
        <v>108</v>
      </c>
      <c r="C23" s="11">
        <v>1</v>
      </c>
      <c r="D23" s="11">
        <v>1</v>
      </c>
      <c r="E23" s="11">
        <v>0</v>
      </c>
      <c r="F23" s="11">
        <v>0</v>
      </c>
      <c r="G23" s="0"/>
      <c r="K23" s="23">
        <v>16</v>
      </c>
      <c r="L23" s="12" t="str">
        <f>24*(N23-M23+P23-O23)</f>
        <v>0</v>
      </c>
      <c r="M23" s="27" t="str">
        <f>'Configurazione'!C11</f>
        <v>08:00</v>
      </c>
      <c r="N23" s="27" t="str">
        <f>'Configurazione'!D11</f>
        <v>12:00</v>
      </c>
      <c r="O23" s="27" t="str">
        <f>'Configurazione'!E11</f>
        <v>14:00</v>
      </c>
      <c r="P23" s="27" t="str">
        <f>'Configurazione'!F11</f>
        <v>18:00</v>
      </c>
      <c r="S23" s="0">
        <v>0</v>
      </c>
      <c r="T23" s="0">
        <v>0</v>
      </c>
    </row>
    <row r="24" spans="1:20" s="14" customFormat="1">
      <c r="A24" s="14" t="s">
        <v>338</v>
      </c>
      <c r="B24" s="14" t="s">
        <v>110</v>
      </c>
      <c r="C24" s="14">
        <v>1</v>
      </c>
      <c r="D24" s="14">
        <v>0</v>
      </c>
      <c r="E24" s="14">
        <v>0</v>
      </c>
      <c r="F24" s="14">
        <v>1</v>
      </c>
      <c r="G24" s="14" t="s">
        <v>111</v>
      </c>
      <c r="K24" s="25"/>
      <c r="M24" s="29"/>
      <c r="N24" s="29"/>
      <c r="O24" s="29"/>
      <c r="P24" s="29"/>
      <c r="S24" s="14">
        <v>0</v>
      </c>
      <c r="T24" s="14">
        <v>0</v>
      </c>
    </row>
    <row r="25" spans="1:20" s="13" customFormat="1">
      <c r="A25" s="13" t="s">
        <v>340</v>
      </c>
      <c r="B25" s="13" t="s">
        <v>113</v>
      </c>
      <c r="C25" s="13">
        <v>1</v>
      </c>
      <c r="D25" s="13">
        <v>0</v>
      </c>
      <c r="E25" s="13">
        <v>1</v>
      </c>
      <c r="F25" s="13">
        <v>0</v>
      </c>
      <c r="G25" s="13"/>
      <c r="K25" s="24"/>
      <c r="M25" s="28"/>
      <c r="N25" s="28"/>
      <c r="O25" s="28"/>
      <c r="P25" s="28"/>
      <c r="S25" s="13">
        <v>0</v>
      </c>
      <c r="T25" s="13">
        <v>0</v>
      </c>
    </row>
    <row r="26" spans="1:20" s="13" customFormat="1">
      <c r="A26" s="13" t="s">
        <v>342</v>
      </c>
      <c r="B26" s="13" t="s">
        <v>115</v>
      </c>
      <c r="C26" s="13">
        <v>1</v>
      </c>
      <c r="D26" s="13">
        <v>0</v>
      </c>
      <c r="E26" s="13">
        <v>1</v>
      </c>
      <c r="F26" s="13">
        <v>0</v>
      </c>
      <c r="G26" s="13"/>
      <c r="K26" s="24"/>
      <c r="M26" s="28"/>
      <c r="N26" s="28"/>
      <c r="O26" s="28"/>
      <c r="P26" s="28"/>
      <c r="S26" s="13">
        <v>0</v>
      </c>
      <c r="T26" s="13">
        <v>0</v>
      </c>
    </row>
    <row r="27" spans="1:20">
      <c r="A27" s="10" t="s">
        <v>330</v>
      </c>
      <c r="B27" s="10" t="s">
        <v>117</v>
      </c>
      <c r="C27" s="11">
        <v>1</v>
      </c>
      <c r="D27" s="11">
        <v>1</v>
      </c>
      <c r="E27" s="11">
        <v>0</v>
      </c>
      <c r="F27" s="11">
        <v>0</v>
      </c>
      <c r="G27" s="0"/>
      <c r="K27" s="23">
        <v>17</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332</v>
      </c>
      <c r="B28" s="10" t="s">
        <v>119</v>
      </c>
      <c r="C28" s="11">
        <v>1</v>
      </c>
      <c r="D28" s="11">
        <v>1</v>
      </c>
      <c r="E28" s="11">
        <v>0</v>
      </c>
      <c r="F28" s="11">
        <v>0</v>
      </c>
      <c r="G28" s="0"/>
      <c r="K28" s="23">
        <v>18</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334</v>
      </c>
      <c r="B29" s="10" t="s">
        <v>121</v>
      </c>
      <c r="C29" s="11">
        <v>1</v>
      </c>
      <c r="D29" s="11">
        <v>1</v>
      </c>
      <c r="E29" s="11">
        <v>0</v>
      </c>
      <c r="F29" s="11">
        <v>0</v>
      </c>
      <c r="G29" s="0"/>
      <c r="K29" s="23">
        <v>19</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336</v>
      </c>
      <c r="B30" s="10" t="s">
        <v>123</v>
      </c>
      <c r="C30" s="11">
        <v>1</v>
      </c>
      <c r="D30" s="11">
        <v>1</v>
      </c>
      <c r="E30" s="11">
        <v>0</v>
      </c>
      <c r="F30" s="11">
        <v>0</v>
      </c>
      <c r="G30" s="0"/>
      <c r="K30" s="23">
        <v>20</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338</v>
      </c>
      <c r="B31" s="10" t="s">
        <v>125</v>
      </c>
      <c r="C31" s="11">
        <v>1</v>
      </c>
      <c r="D31" s="11">
        <v>1</v>
      </c>
      <c r="E31" s="11">
        <v>0</v>
      </c>
      <c r="F31" s="11">
        <v>0</v>
      </c>
      <c r="G31" s="0"/>
      <c r="K31" s="23">
        <v>21</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340</v>
      </c>
      <c r="B32" s="13" t="s">
        <v>127</v>
      </c>
      <c r="C32" s="13">
        <v>1</v>
      </c>
      <c r="D32" s="13">
        <v>0</v>
      </c>
      <c r="E32" s="13">
        <v>1</v>
      </c>
      <c r="F32" s="13">
        <v>0</v>
      </c>
      <c r="G32" s="13"/>
      <c r="K32" s="24"/>
      <c r="M32" s="28"/>
      <c r="N32" s="28"/>
      <c r="O32" s="28"/>
      <c r="P32" s="28"/>
      <c r="S32" s="13">
        <v>0</v>
      </c>
      <c r="T32" s="13">
        <v>0</v>
      </c>
    </row>
    <row r="33" spans="1:20" s="13" customFormat="1">
      <c r="A33" s="13" t="s">
        <v>342</v>
      </c>
      <c r="B33" s="13" t="s">
        <v>129</v>
      </c>
      <c r="C33" s="13">
        <v>1</v>
      </c>
      <c r="D33" s="13">
        <v>0</v>
      </c>
      <c r="E33" s="13">
        <v>1</v>
      </c>
      <c r="F33" s="13">
        <v>0</v>
      </c>
      <c r="G33" s="13"/>
      <c r="K33" s="24"/>
      <c r="M33" s="28"/>
      <c r="N33" s="28"/>
      <c r="O33" s="28"/>
      <c r="P33" s="28"/>
      <c r="S33" s="13">
        <v>0</v>
      </c>
      <c r="T33" s="13">
        <v>0</v>
      </c>
    </row>
    <row r="34" spans="1:20">
      <c r="A34" s="10" t="s">
        <v>330</v>
      </c>
      <c r="B34" s="10" t="s">
        <v>131</v>
      </c>
      <c r="C34" s="11">
        <v>1</v>
      </c>
      <c r="D34" s="11">
        <v>1</v>
      </c>
      <c r="E34" s="11">
        <v>0</v>
      </c>
      <c r="F34" s="11">
        <v>0</v>
      </c>
      <c r="G34" s="0"/>
      <c r="K34" s="23">
        <v>22</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332</v>
      </c>
      <c r="B35" s="10" t="s">
        <v>133</v>
      </c>
      <c r="C35" s="11">
        <v>1</v>
      </c>
      <c r="D35" s="11">
        <v>1</v>
      </c>
      <c r="E35" s="11">
        <v>0</v>
      </c>
      <c r="F35" s="11">
        <v>0</v>
      </c>
      <c r="G35" s="0"/>
      <c r="K35" s="23">
        <v>23</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334</v>
      </c>
      <c r="B36" s="10" t="s">
        <v>135</v>
      </c>
      <c r="C36" s="11">
        <v>1</v>
      </c>
      <c r="D36" s="11">
        <v>1</v>
      </c>
      <c r="E36" s="11">
        <v>0</v>
      </c>
      <c r="F36" s="11">
        <v>0</v>
      </c>
      <c r="G36" s="0"/>
      <c r="K36" s="23">
        <v>24</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336</v>
      </c>
      <c r="B37" s="10" t="s">
        <v>137</v>
      </c>
      <c r="C37" s="11">
        <v>1</v>
      </c>
      <c r="D37" s="11">
        <v>1</v>
      </c>
      <c r="E37" s="11">
        <v>0</v>
      </c>
      <c r="F37" s="11">
        <v>0</v>
      </c>
      <c r="G37" s="0"/>
      <c r="K37" s="23">
        <v>25</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338</v>
      </c>
      <c r="B38" s="10" t="s">
        <v>139</v>
      </c>
      <c r="C38" s="11">
        <v>1</v>
      </c>
      <c r="D38" s="11">
        <v>1</v>
      </c>
      <c r="E38" s="11">
        <v>0</v>
      </c>
      <c r="F38" s="11">
        <v>0</v>
      </c>
      <c r="G38" s="0"/>
      <c r="K38" s="23">
        <v>26</v>
      </c>
      <c r="L38" s="12" t="str">
        <f>24*(N38-M38+P38-O38)</f>
        <v>0</v>
      </c>
      <c r="M38" s="27" t="str">
        <f>'Configurazione'!C12</f>
        <v>08:00</v>
      </c>
      <c r="N38" s="27" t="str">
        <f>'Configurazione'!D12</f>
        <v>12:00</v>
      </c>
      <c r="O38" s="27" t="str">
        <f>'Configurazione'!E12</f>
        <v>14:00</v>
      </c>
      <c r="P38" s="27" t="str">
        <f>'Configurazione'!F12</f>
        <v>18:00</v>
      </c>
      <c r="S38" s="0">
        <v>0</v>
      </c>
      <c r="T38" s="0">
        <v>0</v>
      </c>
    </row>
    <row r="39" spans="1:20" s="14" customFormat="1">
      <c r="A39" s="14" t="s">
        <v>340</v>
      </c>
      <c r="B39" s="14" t="s">
        <v>141</v>
      </c>
      <c r="C39" s="14">
        <v>1</v>
      </c>
      <c r="D39" s="14">
        <v>0</v>
      </c>
      <c r="E39" s="14">
        <v>1</v>
      </c>
      <c r="F39" s="14">
        <v>1</v>
      </c>
      <c r="G39" s="14" t="s">
        <v>142</v>
      </c>
      <c r="K39" s="25"/>
      <c r="M39" s="29"/>
      <c r="N39" s="29"/>
      <c r="O39" s="29"/>
      <c r="P39" s="29"/>
      <c r="S39" s="14">
        <v>0</v>
      </c>
      <c r="T39" s="14">
        <v>0</v>
      </c>
    </row>
    <row r="40" spans="1:20" s="13" customFormat="1">
      <c r="A40" s="13" t="s">
        <v>342</v>
      </c>
      <c r="B40" s="13" t="s">
        <v>144</v>
      </c>
      <c r="C40" s="13">
        <v>1</v>
      </c>
      <c r="D40" s="13">
        <v>0</v>
      </c>
      <c r="E40" s="13">
        <v>1</v>
      </c>
      <c r="F40" s="13">
        <v>0</v>
      </c>
      <c r="G40" s="13"/>
      <c r="K40" s="24"/>
      <c r="M40" s="28"/>
      <c r="N40" s="28"/>
      <c r="O40" s="28"/>
      <c r="P40" s="28"/>
      <c r="S40" s="13">
        <v>0</v>
      </c>
      <c r="T40" s="13">
        <v>0</v>
      </c>
    </row>
    <row r="41" spans="1:20">
      <c r="A41" s="10" t="s">
        <v>330</v>
      </c>
      <c r="B41" s="10" t="s">
        <v>146</v>
      </c>
      <c r="C41" s="11">
        <v>1</v>
      </c>
      <c r="D41" s="11">
        <v>1</v>
      </c>
      <c r="E41" s="11">
        <v>0</v>
      </c>
      <c r="F41" s="11">
        <v>0</v>
      </c>
      <c r="G41" s="0"/>
      <c r="K41" s="23">
        <v>27</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332</v>
      </c>
      <c r="B42" s="10" t="s">
        <v>148</v>
      </c>
      <c r="C42" s="11">
        <v>1</v>
      </c>
      <c r="D42" s="11">
        <v>1</v>
      </c>
      <c r="E42" s="11">
        <v>0</v>
      </c>
      <c r="F42" s="11">
        <v>0</v>
      </c>
      <c r="G42" s="0"/>
      <c r="K42" s="23">
        <v>28</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334</v>
      </c>
      <c r="B43" s="10" t="s">
        <v>150</v>
      </c>
      <c r="C43" s="11">
        <v>1</v>
      </c>
      <c r="D43" s="11">
        <v>1</v>
      </c>
      <c r="E43" s="11">
        <v>0</v>
      </c>
      <c r="F43" s="11">
        <v>0</v>
      </c>
      <c r="G43" s="0"/>
      <c r="K43" s="23">
        <v>29</v>
      </c>
      <c r="L43" s="12" t="str">
        <f>24*(N43-M43+P43-O43)</f>
        <v>0</v>
      </c>
      <c r="M43" s="27" t="str">
        <f>'Configurazione'!C10</f>
        <v>08:00</v>
      </c>
      <c r="N43" s="27" t="str">
        <f>'Configurazione'!D10</f>
        <v>12:00</v>
      </c>
      <c r="O43" s="27" t="str">
        <f>'Configurazione'!E10</f>
        <v>14:00</v>
      </c>
      <c r="P43" s="27" t="str">
        <f>'Configurazione'!F10</f>
        <v>18:00</v>
      </c>
      <c r="S43" s="0">
        <v>0</v>
      </c>
      <c r="T43" s="0">
        <v>0</v>
      </c>
    </row>
    <row r="44" spans="1:20" s="14" customFormat="1">
      <c r="A44" s="14" t="s">
        <v>336</v>
      </c>
      <c r="B44" s="14" t="s">
        <v>152</v>
      </c>
      <c r="C44" s="14">
        <v>1</v>
      </c>
      <c r="D44" s="14">
        <v>0</v>
      </c>
      <c r="E44" s="14">
        <v>0</v>
      </c>
      <c r="F44" s="14">
        <v>1</v>
      </c>
      <c r="G44" s="14" t="s">
        <v>153</v>
      </c>
      <c r="K44" s="25"/>
      <c r="M44" s="29"/>
      <c r="N44" s="29"/>
      <c r="O44" s="29"/>
      <c r="P44" s="29"/>
      <c r="S44" s="14">
        <v>0</v>
      </c>
      <c r="T44" s="14">
        <v>0</v>
      </c>
    </row>
    <row r="45" spans="1:20">
      <c r="A45" s="10" t="s">
        <v>338</v>
      </c>
      <c r="B45" s="10" t="s">
        <v>155</v>
      </c>
      <c r="C45" s="11">
        <v>1</v>
      </c>
      <c r="D45" s="11">
        <v>1</v>
      </c>
      <c r="E45" s="11">
        <v>0</v>
      </c>
      <c r="F45" s="11">
        <v>0</v>
      </c>
      <c r="G45" s="0"/>
      <c r="K45" s="23">
        <v>30</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340</v>
      </c>
      <c r="B46" s="13" t="s">
        <v>157</v>
      </c>
      <c r="C46" s="13">
        <v>1</v>
      </c>
      <c r="D46" s="13">
        <v>0</v>
      </c>
      <c r="E46" s="13">
        <v>1</v>
      </c>
      <c r="F46" s="13">
        <v>0</v>
      </c>
      <c r="G46" s="13"/>
      <c r="K46" s="24"/>
      <c r="M46" s="28"/>
      <c r="N46" s="28"/>
      <c r="O46" s="28"/>
      <c r="P46" s="28"/>
      <c r="S46" s="13">
        <v>0</v>
      </c>
      <c r="T46" s="13">
        <v>0</v>
      </c>
    </row>
    <row r="47" spans="1:20" s="13" customFormat="1">
      <c r="A47" s="13" t="s">
        <v>342</v>
      </c>
      <c r="B47" s="13" t="s">
        <v>159</v>
      </c>
      <c r="C47" s="13">
        <v>1</v>
      </c>
      <c r="D47" s="13">
        <v>0</v>
      </c>
      <c r="E47" s="13">
        <v>1</v>
      </c>
      <c r="F47" s="13">
        <v>0</v>
      </c>
      <c r="G47" s="13"/>
      <c r="K47" s="24"/>
      <c r="M47" s="28"/>
      <c r="N47" s="28"/>
      <c r="O47" s="28"/>
      <c r="P47" s="28"/>
      <c r="S47" s="13">
        <v>0</v>
      </c>
      <c r="T47" s="13">
        <v>0</v>
      </c>
    </row>
    <row r="48" spans="1:20">
      <c r="A48" s="10" t="s">
        <v>330</v>
      </c>
      <c r="B48" s="10" t="s">
        <v>161</v>
      </c>
      <c r="C48" s="11">
        <v>1</v>
      </c>
      <c r="D48" s="11">
        <v>1</v>
      </c>
      <c r="E48" s="11">
        <v>0</v>
      </c>
      <c r="F48" s="11">
        <v>0</v>
      </c>
      <c r="G48" s="0"/>
      <c r="K48" s="23">
        <v>31</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332</v>
      </c>
      <c r="B49" s="10" t="s">
        <v>163</v>
      </c>
      <c r="C49" s="11">
        <v>1</v>
      </c>
      <c r="D49" s="11">
        <v>1</v>
      </c>
      <c r="E49" s="11">
        <v>0</v>
      </c>
      <c r="F49" s="11">
        <v>0</v>
      </c>
      <c r="G49" s="0"/>
      <c r="K49" s="23">
        <v>32</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334</v>
      </c>
      <c r="B50" s="10" t="s">
        <v>165</v>
      </c>
      <c r="C50" s="11">
        <v>1</v>
      </c>
      <c r="D50" s="11">
        <v>1</v>
      </c>
      <c r="E50" s="11">
        <v>0</v>
      </c>
      <c r="F50" s="11">
        <v>0</v>
      </c>
      <c r="G50" s="0"/>
      <c r="K50" s="23">
        <v>33</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336</v>
      </c>
      <c r="B51" s="10" t="s">
        <v>167</v>
      </c>
      <c r="C51" s="11">
        <v>1</v>
      </c>
      <c r="D51" s="11">
        <v>1</v>
      </c>
      <c r="E51" s="11">
        <v>0</v>
      </c>
      <c r="F51" s="11">
        <v>0</v>
      </c>
      <c r="G51" s="0"/>
      <c r="K51" s="23">
        <v>34</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338</v>
      </c>
      <c r="B52" s="10" t="s">
        <v>169</v>
      </c>
      <c r="C52" s="11">
        <v>1</v>
      </c>
      <c r="D52" s="11">
        <v>1</v>
      </c>
      <c r="E52" s="11">
        <v>0</v>
      </c>
      <c r="F52" s="11">
        <v>0</v>
      </c>
      <c r="G52" s="0"/>
      <c r="K52" s="23">
        <v>35</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340</v>
      </c>
      <c r="B53" s="13" t="s">
        <v>171</v>
      </c>
      <c r="C53" s="13">
        <v>1</v>
      </c>
      <c r="D53" s="13">
        <v>0</v>
      </c>
      <c r="E53" s="13">
        <v>1</v>
      </c>
      <c r="F53" s="13">
        <v>0</v>
      </c>
      <c r="G53" s="13"/>
      <c r="K53" s="24"/>
      <c r="M53" s="28"/>
      <c r="N53" s="28"/>
      <c r="O53" s="28"/>
      <c r="P53" s="28"/>
      <c r="S53" s="13">
        <v>0</v>
      </c>
      <c r="T53" s="13">
        <v>0</v>
      </c>
    </row>
    <row r="54" spans="1:20" s="13" customFormat="1">
      <c r="A54" s="13" t="s">
        <v>342</v>
      </c>
      <c r="B54" s="13" t="s">
        <v>173</v>
      </c>
      <c r="C54" s="13">
        <v>1</v>
      </c>
      <c r="D54" s="13">
        <v>0</v>
      </c>
      <c r="E54" s="13">
        <v>1</v>
      </c>
      <c r="F54" s="13">
        <v>0</v>
      </c>
      <c r="G54" s="13"/>
      <c r="K54" s="24"/>
      <c r="M54" s="28"/>
      <c r="N54" s="28"/>
      <c r="O54" s="28"/>
      <c r="P54" s="28"/>
      <c r="S54" s="13">
        <v>0</v>
      </c>
      <c r="T54" s="13">
        <v>0</v>
      </c>
    </row>
    <row r="55" spans="1:20">
      <c r="A55" s="10" t="s">
        <v>330</v>
      </c>
      <c r="B55" s="10" t="s">
        <v>175</v>
      </c>
      <c r="C55" s="11">
        <v>1</v>
      </c>
      <c r="D55" s="11">
        <v>1</v>
      </c>
      <c r="E55" s="11">
        <v>0</v>
      </c>
      <c r="F55" s="11">
        <v>0</v>
      </c>
      <c r="G55" s="0"/>
      <c r="K55" s="23">
        <v>36</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332</v>
      </c>
      <c r="B56" s="10" t="s">
        <v>177</v>
      </c>
      <c r="C56" s="11">
        <v>1</v>
      </c>
      <c r="D56" s="11">
        <v>1</v>
      </c>
      <c r="E56" s="11">
        <v>0</v>
      </c>
      <c r="F56" s="11">
        <v>0</v>
      </c>
      <c r="G56" s="0"/>
      <c r="K56" s="23">
        <v>37</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334</v>
      </c>
      <c r="B57" s="10" t="s">
        <v>179</v>
      </c>
      <c r="C57" s="11">
        <v>1</v>
      </c>
      <c r="D57" s="11">
        <v>1</v>
      </c>
      <c r="E57" s="11">
        <v>0</v>
      </c>
      <c r="F57" s="11">
        <v>0</v>
      </c>
      <c r="G57" s="0"/>
      <c r="K57" s="23">
        <v>38</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336</v>
      </c>
      <c r="B58" s="10" t="s">
        <v>181</v>
      </c>
      <c r="C58" s="11">
        <v>1</v>
      </c>
      <c r="D58" s="11">
        <v>1</v>
      </c>
      <c r="E58" s="11">
        <v>0</v>
      </c>
      <c r="F58" s="11">
        <v>0</v>
      </c>
      <c r="G58" s="0"/>
      <c r="K58" s="23">
        <v>39</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338</v>
      </c>
      <c r="B59" s="10" t="s">
        <v>183</v>
      </c>
      <c r="C59" s="11">
        <v>1</v>
      </c>
      <c r="D59" s="11">
        <v>1</v>
      </c>
      <c r="E59" s="11">
        <v>0</v>
      </c>
      <c r="F59" s="11">
        <v>0</v>
      </c>
      <c r="G59" s="0"/>
      <c r="K59" s="23">
        <v>40</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340</v>
      </c>
      <c r="B60" s="13" t="s">
        <v>185</v>
      </c>
      <c r="C60" s="13">
        <v>1</v>
      </c>
      <c r="D60" s="13">
        <v>0</v>
      </c>
      <c r="E60" s="13">
        <v>1</v>
      </c>
      <c r="F60" s="13">
        <v>0</v>
      </c>
      <c r="G60" s="13"/>
      <c r="K60" s="24"/>
      <c r="M60" s="28"/>
      <c r="N60" s="28"/>
      <c r="O60" s="28"/>
      <c r="P60" s="28"/>
      <c r="S60" s="13">
        <v>0</v>
      </c>
      <c r="T60" s="13">
        <v>0</v>
      </c>
    </row>
    <row r="61" spans="1:20" s="13" customFormat="1">
      <c r="A61" s="13" t="s">
        <v>342</v>
      </c>
      <c r="B61" s="13" t="s">
        <v>187</v>
      </c>
      <c r="C61" s="13">
        <v>1</v>
      </c>
      <c r="D61" s="13">
        <v>0</v>
      </c>
      <c r="E61" s="13">
        <v>1</v>
      </c>
      <c r="F61" s="13">
        <v>0</v>
      </c>
      <c r="G61" s="13"/>
      <c r="K61" s="24"/>
      <c r="M61" s="28"/>
      <c r="N61" s="28"/>
      <c r="O61" s="28"/>
      <c r="P61" s="28"/>
      <c r="S61" s="13">
        <v>0</v>
      </c>
      <c r="T61" s="13">
        <v>0</v>
      </c>
    </row>
    <row r="62" spans="1:20">
      <c r="A62" s="10" t="s">
        <v>330</v>
      </c>
      <c r="B62" s="10" t="s">
        <v>189</v>
      </c>
      <c r="C62" s="11">
        <v>1</v>
      </c>
      <c r="D62" s="11">
        <v>1</v>
      </c>
      <c r="E62" s="11">
        <v>0</v>
      </c>
      <c r="F62" s="11">
        <v>0</v>
      </c>
      <c r="G62" s="0"/>
      <c r="K62" s="23">
        <v>41</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332</v>
      </c>
      <c r="B63" s="10" t="s">
        <v>191</v>
      </c>
      <c r="C63" s="11">
        <v>1</v>
      </c>
      <c r="D63" s="11">
        <v>1</v>
      </c>
      <c r="E63" s="11">
        <v>0</v>
      </c>
      <c r="F63" s="11">
        <v>0</v>
      </c>
      <c r="G63" s="0"/>
      <c r="K63" s="23">
        <v>42</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334</v>
      </c>
      <c r="B64" s="10" t="s">
        <v>193</v>
      </c>
      <c r="C64" s="11">
        <v>1</v>
      </c>
      <c r="D64" s="11">
        <v>1</v>
      </c>
      <c r="E64" s="11">
        <v>0</v>
      </c>
      <c r="F64" s="11">
        <v>0</v>
      </c>
      <c r="G64" s="0"/>
      <c r="K64" s="23">
        <v>43</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336</v>
      </c>
      <c r="B65" s="10" t="s">
        <v>195</v>
      </c>
      <c r="C65" s="11">
        <v>1</v>
      </c>
      <c r="D65" s="11">
        <v>1</v>
      </c>
      <c r="E65" s="11">
        <v>0</v>
      </c>
      <c r="F65" s="11">
        <v>0</v>
      </c>
      <c r="G65" s="0"/>
      <c r="K65" s="23">
        <v>44</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338</v>
      </c>
      <c r="B66" s="10" t="s">
        <v>197</v>
      </c>
      <c r="C66" s="11">
        <v>1</v>
      </c>
      <c r="D66" s="11">
        <v>1</v>
      </c>
      <c r="E66" s="11">
        <v>0</v>
      </c>
      <c r="F66" s="11">
        <v>0</v>
      </c>
      <c r="G66" s="0"/>
      <c r="K66" s="23">
        <v>45</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340</v>
      </c>
      <c r="B67" s="13" t="s">
        <v>199</v>
      </c>
      <c r="C67" s="13">
        <v>1</v>
      </c>
      <c r="D67" s="13">
        <v>0</v>
      </c>
      <c r="E67" s="13">
        <v>1</v>
      </c>
      <c r="F67" s="13">
        <v>0</v>
      </c>
      <c r="G67" s="13"/>
      <c r="K67" s="24"/>
      <c r="M67" s="28"/>
      <c r="N67" s="28"/>
      <c r="O67" s="28"/>
      <c r="P67" s="28"/>
      <c r="S67" s="13">
        <v>0</v>
      </c>
      <c r="T67" s="13">
        <v>0</v>
      </c>
    </row>
    <row r="68" spans="1:20" s="13" customFormat="1">
      <c r="A68" s="13" t="s">
        <v>342</v>
      </c>
      <c r="B68" s="13" t="s">
        <v>201</v>
      </c>
      <c r="C68" s="13">
        <v>1</v>
      </c>
      <c r="D68" s="13">
        <v>0</v>
      </c>
      <c r="E68" s="13">
        <v>1</v>
      </c>
      <c r="F68" s="13">
        <v>0</v>
      </c>
      <c r="G68" s="13"/>
      <c r="K68" s="24"/>
      <c r="M68" s="28"/>
      <c r="N68" s="28"/>
      <c r="O68" s="28"/>
      <c r="P68" s="28"/>
      <c r="S68" s="13">
        <v>0</v>
      </c>
      <c r="T68" s="13">
        <v>0</v>
      </c>
    </row>
    <row r="69" spans="1:20">
      <c r="A69" s="10" t="s">
        <v>330</v>
      </c>
      <c r="B69" s="10" t="s">
        <v>203</v>
      </c>
      <c r="C69" s="11">
        <v>1</v>
      </c>
      <c r="D69" s="11">
        <v>1</v>
      </c>
      <c r="E69" s="11">
        <v>0</v>
      </c>
      <c r="F69" s="11">
        <v>0</v>
      </c>
      <c r="G69" s="0"/>
      <c r="K69" s="23">
        <v>46</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332</v>
      </c>
      <c r="B70" s="10" t="s">
        <v>205</v>
      </c>
      <c r="C70" s="11">
        <v>1</v>
      </c>
      <c r="D70" s="11">
        <v>1</v>
      </c>
      <c r="E70" s="11">
        <v>0</v>
      </c>
      <c r="F70" s="11">
        <v>0</v>
      </c>
      <c r="G70" s="0"/>
      <c r="K70" s="23">
        <v>47</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334</v>
      </c>
      <c r="B71" s="10" t="s">
        <v>207</v>
      </c>
      <c r="C71" s="11">
        <v>1</v>
      </c>
      <c r="D71" s="11">
        <v>1</v>
      </c>
      <c r="E71" s="11">
        <v>0</v>
      </c>
      <c r="F71" s="11">
        <v>0</v>
      </c>
      <c r="G71" s="0"/>
      <c r="K71" s="23">
        <v>48</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336</v>
      </c>
      <c r="B72" s="10" t="s">
        <v>209</v>
      </c>
      <c r="C72" s="11">
        <v>1</v>
      </c>
      <c r="D72" s="11">
        <v>1</v>
      </c>
      <c r="E72" s="11">
        <v>0</v>
      </c>
      <c r="F72" s="11">
        <v>0</v>
      </c>
      <c r="G72" s="0"/>
      <c r="K72" s="23">
        <v>49</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338</v>
      </c>
      <c r="B73" s="10" t="s">
        <v>211</v>
      </c>
      <c r="C73" s="11">
        <v>1</v>
      </c>
      <c r="D73" s="11">
        <v>1</v>
      </c>
      <c r="E73" s="11">
        <v>0</v>
      </c>
      <c r="F73" s="11">
        <v>0</v>
      </c>
      <c r="G73" s="0"/>
      <c r="K73" s="23">
        <v>50</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340</v>
      </c>
      <c r="B74" s="13" t="s">
        <v>213</v>
      </c>
      <c r="C74" s="13">
        <v>1</v>
      </c>
      <c r="D74" s="13">
        <v>0</v>
      </c>
      <c r="E74" s="13">
        <v>1</v>
      </c>
      <c r="F74" s="13">
        <v>0</v>
      </c>
      <c r="G74" s="13"/>
      <c r="K74" s="24"/>
      <c r="M74" s="28"/>
      <c r="N74" s="28"/>
      <c r="O74" s="28"/>
      <c r="P74" s="28"/>
      <c r="S74" s="13">
        <v>0</v>
      </c>
      <c r="T74" s="13">
        <v>0</v>
      </c>
    </row>
    <row r="75" spans="1:20" s="13" customFormat="1">
      <c r="A75" s="13" t="s">
        <v>342</v>
      </c>
      <c r="B75" s="13" t="s">
        <v>215</v>
      </c>
      <c r="C75" s="13">
        <v>1</v>
      </c>
      <c r="D75" s="13">
        <v>0</v>
      </c>
      <c r="E75" s="13">
        <v>1</v>
      </c>
      <c r="F75" s="13">
        <v>0</v>
      </c>
      <c r="G75" s="13"/>
      <c r="K75" s="24"/>
      <c r="M75" s="28"/>
      <c r="N75" s="28"/>
      <c r="O75" s="28"/>
      <c r="P75" s="28"/>
      <c r="S75" s="13">
        <v>0</v>
      </c>
      <c r="T75" s="13">
        <v>0</v>
      </c>
    </row>
    <row r="76" spans="1:20" s="14" customFormat="1">
      <c r="A76" s="14" t="s">
        <v>330</v>
      </c>
      <c r="B76" s="14" t="s">
        <v>217</v>
      </c>
      <c r="C76" s="14">
        <v>1</v>
      </c>
      <c r="D76" s="14">
        <v>0</v>
      </c>
      <c r="E76" s="14">
        <v>0</v>
      </c>
      <c r="F76" s="14">
        <v>1</v>
      </c>
      <c r="G76" s="14" t="s">
        <v>218</v>
      </c>
      <c r="K76" s="25"/>
      <c r="M76" s="29"/>
      <c r="N76" s="29"/>
      <c r="O76" s="29"/>
      <c r="P76" s="29"/>
      <c r="S76" s="14">
        <v>0</v>
      </c>
      <c r="T76" s="14">
        <v>0</v>
      </c>
    </row>
    <row r="77" spans="1:20">
      <c r="A77" s="10" t="s">
        <v>332</v>
      </c>
      <c r="B77" s="10" t="s">
        <v>220</v>
      </c>
      <c r="C77" s="11">
        <v>1</v>
      </c>
      <c r="D77" s="11">
        <v>1</v>
      </c>
      <c r="E77" s="11">
        <v>0</v>
      </c>
      <c r="F77" s="11">
        <v>0</v>
      </c>
      <c r="G77" s="0"/>
      <c r="K77" s="23">
        <v>51</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334</v>
      </c>
      <c r="B78" s="10" t="s">
        <v>222</v>
      </c>
      <c r="C78" s="11">
        <v>1</v>
      </c>
      <c r="D78" s="11">
        <v>1</v>
      </c>
      <c r="E78" s="11">
        <v>0</v>
      </c>
      <c r="F78" s="11">
        <v>0</v>
      </c>
      <c r="G78" s="0"/>
      <c r="K78" s="23">
        <v>52</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336</v>
      </c>
      <c r="B79" s="10" t="s">
        <v>224</v>
      </c>
      <c r="C79" s="11">
        <v>1</v>
      </c>
      <c r="D79" s="11">
        <v>1</v>
      </c>
      <c r="E79" s="11">
        <v>0</v>
      </c>
      <c r="F79" s="11">
        <v>0</v>
      </c>
      <c r="G79" s="0"/>
      <c r="K79" s="23">
        <v>53</v>
      </c>
      <c r="L79" s="12" t="str">
        <f>24*(N79-M79+P79-O79)</f>
        <v>0</v>
      </c>
      <c r="M79" s="27" t="str">
        <f>'Configurazione'!C11</f>
        <v>08:00</v>
      </c>
      <c r="N79" s="27" t="str">
        <f>'Configurazione'!D11</f>
        <v>12:00</v>
      </c>
      <c r="O79" s="27" t="str">
        <f>'Configurazione'!E11</f>
        <v>14:00</v>
      </c>
      <c r="P79" s="27" t="str">
        <f>'Configurazione'!F11</f>
        <v>18:00</v>
      </c>
      <c r="S79" s="0">
        <v>0</v>
      </c>
      <c r="T79" s="0">
        <v>0</v>
      </c>
    </row>
    <row r="80" spans="1:20">
      <c r="A80" s="10" t="s">
        <v>338</v>
      </c>
      <c r="B80" s="10" t="s">
        <v>226</v>
      </c>
      <c r="C80" s="11">
        <v>1</v>
      </c>
      <c r="D80" s="11">
        <v>1</v>
      </c>
      <c r="E80" s="11">
        <v>0</v>
      </c>
      <c r="F80" s="11">
        <v>0</v>
      </c>
      <c r="G80" s="0"/>
      <c r="K80" s="23">
        <v>54</v>
      </c>
      <c r="L80" s="12" t="str">
        <f>24*(N80-M80+P80-O80)</f>
        <v>0</v>
      </c>
      <c r="M80" s="27" t="str">
        <f>'Configurazione'!C12</f>
        <v>08:00</v>
      </c>
      <c r="N80" s="27" t="str">
        <f>'Configurazione'!D12</f>
        <v>12:00</v>
      </c>
      <c r="O80" s="27" t="str">
        <f>'Configurazione'!E12</f>
        <v>14:00</v>
      </c>
      <c r="P80" s="27" t="str">
        <f>'Configurazione'!F12</f>
        <v>18:00</v>
      </c>
      <c r="S80" s="0">
        <v>0</v>
      </c>
      <c r="T80" s="0">
        <v>0</v>
      </c>
    </row>
    <row r="81" spans="1:20" s="13" customFormat="1">
      <c r="A81" s="13" t="s">
        <v>340</v>
      </c>
      <c r="B81" s="13" t="s">
        <v>228</v>
      </c>
      <c r="C81" s="13">
        <v>1</v>
      </c>
      <c r="D81" s="13">
        <v>0</v>
      </c>
      <c r="E81" s="13">
        <v>1</v>
      </c>
      <c r="F81" s="13">
        <v>0</v>
      </c>
      <c r="G81" s="13"/>
      <c r="K81" s="24"/>
      <c r="M81" s="28"/>
      <c r="N81" s="28"/>
      <c r="O81" s="28"/>
      <c r="P81" s="28"/>
      <c r="S81" s="13">
        <v>0</v>
      </c>
      <c r="T81" s="13">
        <v>0</v>
      </c>
    </row>
    <row r="82" spans="1:20" s="13" customFormat="1">
      <c r="A82" s="13" t="s">
        <v>342</v>
      </c>
      <c r="B82" s="13" t="s">
        <v>230</v>
      </c>
      <c r="C82" s="13">
        <v>1</v>
      </c>
      <c r="D82" s="13">
        <v>0</v>
      </c>
      <c r="E82" s="13">
        <v>1</v>
      </c>
      <c r="F82" s="13">
        <v>0</v>
      </c>
      <c r="G82" s="13"/>
      <c r="K82" s="24"/>
      <c r="M82" s="28"/>
      <c r="N82" s="28"/>
      <c r="O82" s="28"/>
      <c r="P82" s="28"/>
      <c r="S82" s="13">
        <v>0</v>
      </c>
      <c r="T82" s="13">
        <v>0</v>
      </c>
    </row>
    <row r="83" spans="1:20">
      <c r="A83" s="10" t="s">
        <v>330</v>
      </c>
      <c r="B83" s="10" t="s">
        <v>232</v>
      </c>
      <c r="C83" s="11">
        <v>1</v>
      </c>
      <c r="D83" s="11">
        <v>1</v>
      </c>
      <c r="E83" s="11">
        <v>0</v>
      </c>
      <c r="F83" s="11">
        <v>0</v>
      </c>
      <c r="G83" s="0"/>
      <c r="K83" s="23">
        <v>55</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332</v>
      </c>
      <c r="B84" s="10" t="s">
        <v>234</v>
      </c>
      <c r="C84" s="11">
        <v>1</v>
      </c>
      <c r="D84" s="11">
        <v>1</v>
      </c>
      <c r="E84" s="11">
        <v>0</v>
      </c>
      <c r="F84" s="11">
        <v>0</v>
      </c>
      <c r="G84" s="0"/>
      <c r="K84" s="23">
        <v>56</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334</v>
      </c>
      <c r="B85" s="10" t="s">
        <v>236</v>
      </c>
      <c r="C85" s="11">
        <v>1</v>
      </c>
      <c r="D85" s="11">
        <v>1</v>
      </c>
      <c r="E85" s="11">
        <v>0</v>
      </c>
      <c r="F85" s="11">
        <v>0</v>
      </c>
      <c r="G85" s="0"/>
      <c r="K85" s="23">
        <v>57</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336</v>
      </c>
      <c r="B86" s="10" t="s">
        <v>238</v>
      </c>
      <c r="C86" s="11">
        <v>1</v>
      </c>
      <c r="D86" s="11">
        <v>1</v>
      </c>
      <c r="E86" s="11">
        <v>0</v>
      </c>
      <c r="F86" s="11">
        <v>0</v>
      </c>
      <c r="G86" s="0"/>
      <c r="K86" s="23">
        <v>58</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338</v>
      </c>
      <c r="B87" s="10" t="s">
        <v>240</v>
      </c>
      <c r="C87" s="11">
        <v>1</v>
      </c>
      <c r="D87" s="11">
        <v>1</v>
      </c>
      <c r="E87" s="11">
        <v>0</v>
      </c>
      <c r="F87" s="11">
        <v>0</v>
      </c>
      <c r="G87" s="0"/>
      <c r="K87" s="23">
        <v>59</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340</v>
      </c>
      <c r="B88" s="13" t="s">
        <v>242</v>
      </c>
      <c r="C88" s="13">
        <v>1</v>
      </c>
      <c r="D88" s="13">
        <v>0</v>
      </c>
      <c r="E88" s="13">
        <v>1</v>
      </c>
      <c r="F88" s="13">
        <v>0</v>
      </c>
      <c r="G88" s="13"/>
      <c r="K88" s="24"/>
      <c r="M88" s="28"/>
      <c r="N88" s="28"/>
      <c r="O88" s="28"/>
      <c r="P88" s="28"/>
      <c r="S88" s="13">
        <v>0</v>
      </c>
      <c r="T88" s="13">
        <v>0</v>
      </c>
    </row>
    <row r="89" spans="1:20" s="13" customFormat="1">
      <c r="A89" s="13" t="s">
        <v>342</v>
      </c>
      <c r="B89" s="13" t="s">
        <v>244</v>
      </c>
      <c r="C89" s="13">
        <v>1</v>
      </c>
      <c r="D89" s="13">
        <v>0</v>
      </c>
      <c r="E89" s="13">
        <v>1</v>
      </c>
      <c r="F89" s="13">
        <v>0</v>
      </c>
      <c r="G89" s="13"/>
      <c r="K89" s="24"/>
      <c r="M89" s="28"/>
      <c r="N89" s="28"/>
      <c r="O89" s="28"/>
      <c r="P89" s="28"/>
      <c r="S89" s="13">
        <v>0</v>
      </c>
      <c r="T89" s="13">
        <v>0</v>
      </c>
    </row>
    <row r="90" spans="1:20">
      <c r="A90" s="10" t="s">
        <v>330</v>
      </c>
      <c r="B90" s="10" t="s">
        <v>246</v>
      </c>
      <c r="C90" s="11">
        <v>1</v>
      </c>
      <c r="D90" s="11">
        <v>1</v>
      </c>
      <c r="E90" s="11">
        <v>0</v>
      </c>
      <c r="F90" s="11">
        <v>0</v>
      </c>
      <c r="G90" s="0"/>
      <c r="K90" s="23">
        <v>60</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332</v>
      </c>
      <c r="B91" s="10" t="s">
        <v>248</v>
      </c>
      <c r="C91" s="11">
        <v>1</v>
      </c>
      <c r="D91" s="11">
        <v>1</v>
      </c>
      <c r="E91" s="11">
        <v>0</v>
      </c>
      <c r="F91" s="11">
        <v>0</v>
      </c>
      <c r="G91" s="0"/>
      <c r="K91" s="23">
        <v>61</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334</v>
      </c>
      <c r="B92" s="10" t="s">
        <v>250</v>
      </c>
      <c r="C92" s="11">
        <v>1</v>
      </c>
      <c r="D92" s="11">
        <v>1</v>
      </c>
      <c r="E92" s="11">
        <v>0</v>
      </c>
      <c r="F92" s="11">
        <v>0</v>
      </c>
      <c r="G92" s="0"/>
      <c r="K92" s="23">
        <v>62</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336</v>
      </c>
      <c r="B93" s="10" t="s">
        <v>252</v>
      </c>
      <c r="C93" s="11">
        <v>1</v>
      </c>
      <c r="D93" s="11">
        <v>1</v>
      </c>
      <c r="E93" s="11">
        <v>0</v>
      </c>
      <c r="F93" s="11">
        <v>0</v>
      </c>
      <c r="G93" s="0"/>
      <c r="K93" s="23">
        <v>63</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338</v>
      </c>
      <c r="B94" s="10" t="s">
        <v>254</v>
      </c>
      <c r="C94" s="11">
        <v>1</v>
      </c>
      <c r="D94" s="11">
        <v>1</v>
      </c>
      <c r="E94" s="11">
        <v>0</v>
      </c>
      <c r="F94" s="11">
        <v>0</v>
      </c>
      <c r="G94" s="0"/>
      <c r="K94" s="23">
        <v>64</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340</v>
      </c>
      <c r="B95" s="13" t="s">
        <v>256</v>
      </c>
      <c r="C95" s="13">
        <v>1</v>
      </c>
      <c r="D95" s="13">
        <v>0</v>
      </c>
      <c r="E95" s="13">
        <v>1</v>
      </c>
      <c r="F95" s="13">
        <v>0</v>
      </c>
      <c r="G95" s="13"/>
      <c r="K95" s="24"/>
      <c r="M95" s="28"/>
      <c r="N95" s="28"/>
      <c r="O95" s="28"/>
      <c r="P95" s="28"/>
      <c r="S95" s="13">
        <v>0</v>
      </c>
      <c r="T95" s="13">
        <v>0</v>
      </c>
    </row>
    <row r="96" spans="1:20" s="13" customFormat="1">
      <c r="A96" s="13" t="s">
        <v>342</v>
      </c>
      <c r="B96" s="13" t="s">
        <v>258</v>
      </c>
      <c r="C96" s="13">
        <v>1</v>
      </c>
      <c r="D96" s="13">
        <v>0</v>
      </c>
      <c r="E96" s="13">
        <v>1</v>
      </c>
      <c r="F96" s="13">
        <v>0</v>
      </c>
      <c r="G96" s="13"/>
      <c r="K96" s="24"/>
      <c r="M96" s="28"/>
      <c r="N96" s="28"/>
      <c r="O96" s="28"/>
      <c r="P96" s="28"/>
      <c r="S96" s="13">
        <v>0</v>
      </c>
      <c r="T96" s="13">
        <v>0</v>
      </c>
    </row>
    <row r="97" spans="1:20">
      <c r="A97" s="10" t="s">
        <v>330</v>
      </c>
      <c r="B97" s="10" t="s">
        <v>260</v>
      </c>
      <c r="C97" s="11">
        <v>1</v>
      </c>
      <c r="D97" s="11">
        <v>1</v>
      </c>
      <c r="E97" s="11">
        <v>0</v>
      </c>
      <c r="F97" s="11">
        <v>0</v>
      </c>
      <c r="G97" s="0"/>
      <c r="K97" s="23">
        <v>65</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332</v>
      </c>
      <c r="B98" s="10" t="s">
        <v>262</v>
      </c>
      <c r="C98" s="11">
        <v>1</v>
      </c>
      <c r="D98" s="11">
        <v>1</v>
      </c>
      <c r="E98" s="11">
        <v>0</v>
      </c>
      <c r="F98" s="11">
        <v>0</v>
      </c>
      <c r="G98" s="0"/>
      <c r="K98" s="23">
        <v>66</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334</v>
      </c>
      <c r="B99" s="10" t="s">
        <v>264</v>
      </c>
      <c r="C99" s="11">
        <v>1</v>
      </c>
      <c r="D99" s="11">
        <v>1</v>
      </c>
      <c r="E99" s="11">
        <v>0</v>
      </c>
      <c r="F99" s="11">
        <v>0</v>
      </c>
      <c r="G99" s="0"/>
      <c r="K99" s="23">
        <v>67</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336</v>
      </c>
      <c r="B100" s="10" t="s">
        <v>266</v>
      </c>
      <c r="C100" s="11">
        <v>1</v>
      </c>
      <c r="D100" s="11">
        <v>1</v>
      </c>
      <c r="E100" s="11">
        <v>0</v>
      </c>
      <c r="F100" s="11">
        <v>0</v>
      </c>
      <c r="G100" s="0"/>
      <c r="K100" s="23">
        <v>68</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338</v>
      </c>
      <c r="B101" s="10" t="s">
        <v>268</v>
      </c>
      <c r="C101" s="11">
        <v>1</v>
      </c>
      <c r="D101" s="11">
        <v>1</v>
      </c>
      <c r="E101" s="11">
        <v>0</v>
      </c>
      <c r="F101" s="11">
        <v>0</v>
      </c>
      <c r="G101" s="0"/>
      <c r="K101" s="23">
        <v>69</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340</v>
      </c>
      <c r="B102" s="13" t="s">
        <v>270</v>
      </c>
      <c r="C102" s="13">
        <v>1</v>
      </c>
      <c r="D102" s="13">
        <v>0</v>
      </c>
      <c r="E102" s="13">
        <v>1</v>
      </c>
      <c r="F102" s="13">
        <v>0</v>
      </c>
      <c r="G102" s="13"/>
      <c r="K102" s="24"/>
      <c r="M102" s="28"/>
      <c r="N102" s="28"/>
      <c r="O102" s="28"/>
      <c r="P102" s="28"/>
      <c r="S102" s="13">
        <v>0</v>
      </c>
      <c r="T102" s="13">
        <v>0</v>
      </c>
    </row>
    <row r="103" spans="1:20" s="13" customFormat="1">
      <c r="A103" s="13" t="s">
        <v>342</v>
      </c>
      <c r="B103" s="13" t="s">
        <v>272</v>
      </c>
      <c r="C103" s="13">
        <v>1</v>
      </c>
      <c r="D103" s="13">
        <v>0</v>
      </c>
      <c r="E103" s="13">
        <v>1</v>
      </c>
      <c r="F103" s="13">
        <v>0</v>
      </c>
      <c r="G103" s="13"/>
      <c r="K103" s="24"/>
      <c r="M103" s="28"/>
      <c r="N103" s="28"/>
      <c r="O103" s="28"/>
      <c r="P103" s="28"/>
      <c r="S103" s="13">
        <v>0</v>
      </c>
      <c r="T103" s="13">
        <v>0</v>
      </c>
    </row>
    <row r="104" spans="1:20">
      <c r="A104" s="10" t="s">
        <v>330</v>
      </c>
      <c r="B104" s="10" t="s">
        <v>274</v>
      </c>
      <c r="C104" s="11">
        <v>1</v>
      </c>
      <c r="D104" s="11">
        <v>1</v>
      </c>
      <c r="E104" s="11">
        <v>0</v>
      </c>
      <c r="F104" s="11">
        <v>0</v>
      </c>
      <c r="G104" s="0"/>
      <c r="K104" s="23">
        <v>70</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332</v>
      </c>
      <c r="B105" s="10" t="s">
        <v>276</v>
      </c>
      <c r="C105" s="11">
        <v>1</v>
      </c>
      <c r="D105" s="11">
        <v>1</v>
      </c>
      <c r="E105" s="11">
        <v>0</v>
      </c>
      <c r="F105" s="11">
        <v>0</v>
      </c>
      <c r="G105" s="0"/>
      <c r="K105" s="23">
        <v>71</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334</v>
      </c>
      <c r="B106" s="10" t="s">
        <v>278</v>
      </c>
      <c r="C106" s="11">
        <v>1</v>
      </c>
      <c r="D106" s="11">
        <v>1</v>
      </c>
      <c r="E106" s="11">
        <v>0</v>
      </c>
      <c r="F106" s="11">
        <v>0</v>
      </c>
      <c r="G106" s="0"/>
      <c r="K106" s="23">
        <v>72</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336</v>
      </c>
      <c r="B107" s="10" t="s">
        <v>280</v>
      </c>
      <c r="C107" s="11">
        <v>1</v>
      </c>
      <c r="D107" s="11">
        <v>1</v>
      </c>
      <c r="E107" s="11">
        <v>0</v>
      </c>
      <c r="F107" s="11">
        <v>0</v>
      </c>
      <c r="G107" s="0"/>
      <c r="K107" s="23">
        <v>73</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338</v>
      </c>
      <c r="B108" s="10" t="s">
        <v>282</v>
      </c>
      <c r="C108" s="11">
        <v>1</v>
      </c>
      <c r="D108" s="11">
        <v>1</v>
      </c>
      <c r="E108" s="11">
        <v>0</v>
      </c>
      <c r="F108" s="11">
        <v>0</v>
      </c>
      <c r="G108" s="0"/>
      <c r="K108" s="23">
        <v>74</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340</v>
      </c>
      <c r="B109" s="13" t="s">
        <v>284</v>
      </c>
      <c r="C109" s="13">
        <v>1</v>
      </c>
      <c r="D109" s="13">
        <v>0</v>
      </c>
      <c r="E109" s="13">
        <v>1</v>
      </c>
      <c r="F109" s="13">
        <v>0</v>
      </c>
      <c r="G109" s="13"/>
      <c r="K109" s="24"/>
      <c r="M109" s="28"/>
      <c r="N109" s="28"/>
      <c r="O109" s="28"/>
      <c r="P109" s="28"/>
      <c r="S109" s="13">
        <v>0</v>
      </c>
      <c r="T109" s="13">
        <v>0</v>
      </c>
    </row>
    <row r="110" spans="1:20" s="13" customFormat="1">
      <c r="A110" s="13" t="s">
        <v>342</v>
      </c>
      <c r="B110" s="13" t="s">
        <v>286</v>
      </c>
      <c r="C110" s="13">
        <v>1</v>
      </c>
      <c r="D110" s="13">
        <v>0</v>
      </c>
      <c r="E110" s="13">
        <v>1</v>
      </c>
      <c r="F110" s="13">
        <v>0</v>
      </c>
      <c r="G110" s="13"/>
      <c r="K110" s="24"/>
      <c r="M110" s="28"/>
      <c r="N110" s="28"/>
      <c r="O110" s="28"/>
      <c r="P110" s="28"/>
      <c r="S110" s="13">
        <v>0</v>
      </c>
      <c r="T110" s="13">
        <v>0</v>
      </c>
    </row>
    <row r="111" spans="1:20">
      <c r="A111" s="10" t="s">
        <v>330</v>
      </c>
      <c r="B111" s="10" t="s">
        <v>288</v>
      </c>
      <c r="C111" s="11">
        <v>1</v>
      </c>
      <c r="D111" s="11">
        <v>1</v>
      </c>
      <c r="E111" s="11">
        <v>0</v>
      </c>
      <c r="F111" s="11">
        <v>0</v>
      </c>
      <c r="G111" s="0"/>
      <c r="K111" s="23">
        <v>75</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332</v>
      </c>
      <c r="B112" s="10" t="s">
        <v>290</v>
      </c>
      <c r="C112" s="11">
        <v>1</v>
      </c>
      <c r="D112" s="11">
        <v>1</v>
      </c>
      <c r="E112" s="11">
        <v>0</v>
      </c>
      <c r="F112" s="11">
        <v>0</v>
      </c>
      <c r="G112" s="0"/>
      <c r="K112" s="23">
        <v>76</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334</v>
      </c>
      <c r="B113" s="10" t="s">
        <v>292</v>
      </c>
      <c r="C113" s="11">
        <v>1</v>
      </c>
      <c r="D113" s="11">
        <v>1</v>
      </c>
      <c r="E113" s="11">
        <v>0</v>
      </c>
      <c r="F113" s="11">
        <v>0</v>
      </c>
      <c r="G113" s="0"/>
      <c r="K113" s="23">
        <v>77</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336</v>
      </c>
      <c r="B114" s="10" t="s">
        <v>294</v>
      </c>
      <c r="C114" s="11">
        <v>1</v>
      </c>
      <c r="D114" s="11">
        <v>1</v>
      </c>
      <c r="E114" s="11">
        <v>0</v>
      </c>
      <c r="F114" s="11">
        <v>0</v>
      </c>
      <c r="G114" s="0"/>
      <c r="K114" s="23">
        <v>78</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s="14" customFormat="1">
      <c r="A115" s="14" t="s">
        <v>338</v>
      </c>
      <c r="B115" s="14" t="s">
        <v>296</v>
      </c>
      <c r="C115" s="14">
        <v>1</v>
      </c>
      <c r="D115" s="14">
        <v>0</v>
      </c>
      <c r="E115" s="14">
        <v>0</v>
      </c>
      <c r="F115" s="14">
        <v>1</v>
      </c>
      <c r="G115" s="14" t="s">
        <v>297</v>
      </c>
      <c r="K115" s="25"/>
      <c r="M115" s="29"/>
      <c r="N115" s="29"/>
      <c r="O115" s="29"/>
      <c r="P115" s="29"/>
      <c r="S115" s="14">
        <v>0</v>
      </c>
      <c r="T115" s="14">
        <v>0</v>
      </c>
    </row>
    <row r="116" spans="1:20" s="13" customFormat="1">
      <c r="A116" s="13" t="s">
        <v>340</v>
      </c>
      <c r="B116" s="13" t="s">
        <v>299</v>
      </c>
      <c r="C116" s="13">
        <v>1</v>
      </c>
      <c r="D116" s="13">
        <v>0</v>
      </c>
      <c r="E116" s="13">
        <v>1</v>
      </c>
      <c r="F116" s="13">
        <v>0</v>
      </c>
      <c r="G116" s="13"/>
      <c r="K116" s="24"/>
      <c r="M116" s="28"/>
      <c r="N116" s="28"/>
      <c r="O116" s="28"/>
      <c r="P116" s="28"/>
      <c r="S116" s="13">
        <v>0</v>
      </c>
      <c r="T116" s="13">
        <v>0</v>
      </c>
    </row>
    <row r="117" spans="1:20" s="13" customFormat="1">
      <c r="A117" s="13" t="s">
        <v>342</v>
      </c>
      <c r="B117" s="13" t="s">
        <v>301</v>
      </c>
      <c r="C117" s="13">
        <v>1</v>
      </c>
      <c r="D117" s="13">
        <v>0</v>
      </c>
      <c r="E117" s="13">
        <v>1</v>
      </c>
      <c r="F117" s="13">
        <v>0</v>
      </c>
      <c r="G117" s="13"/>
      <c r="K117" s="24"/>
      <c r="M117" s="28"/>
      <c r="N117" s="28"/>
      <c r="O117" s="28"/>
      <c r="P117" s="28"/>
      <c r="S117" s="13">
        <v>0</v>
      </c>
      <c r="T117" s="13">
        <v>0</v>
      </c>
    </row>
    <row r="118" spans="1:20">
      <c r="A118" s="10" t="s">
        <v>330</v>
      </c>
      <c r="B118" s="10" t="s">
        <v>303</v>
      </c>
      <c r="C118" s="11">
        <v>1</v>
      </c>
      <c r="D118" s="11">
        <v>1</v>
      </c>
      <c r="E118" s="11">
        <v>0</v>
      </c>
      <c r="F118" s="11">
        <v>0</v>
      </c>
      <c r="G118" s="0"/>
      <c r="K118" s="23">
        <v>79</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332</v>
      </c>
      <c r="B119" s="10" t="s">
        <v>305</v>
      </c>
      <c r="C119" s="11">
        <v>1</v>
      </c>
      <c r="D119" s="11">
        <v>1</v>
      </c>
      <c r="E119" s="11">
        <v>0</v>
      </c>
      <c r="F119" s="11">
        <v>0</v>
      </c>
      <c r="G119" s="0"/>
      <c r="K119" s="23">
        <v>80</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334</v>
      </c>
      <c r="B120" s="10" t="s">
        <v>307</v>
      </c>
      <c r="C120" s="11">
        <v>1</v>
      </c>
      <c r="D120" s="11">
        <v>1</v>
      </c>
      <c r="E120" s="11">
        <v>0</v>
      </c>
      <c r="F120" s="11">
        <v>0</v>
      </c>
      <c r="G120" s="0"/>
      <c r="K120" s="23">
        <v>81</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336</v>
      </c>
      <c r="B121" s="10" t="s">
        <v>309</v>
      </c>
      <c r="C121" s="11">
        <v>1</v>
      </c>
      <c r="D121" s="11">
        <v>1</v>
      </c>
      <c r="E121" s="11">
        <v>0</v>
      </c>
      <c r="F121" s="11">
        <v>0</v>
      </c>
      <c r="G121" s="0"/>
      <c r="K121" s="23">
        <v>82</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c r="A122" s="10" t="s">
        <v>338</v>
      </c>
      <c r="B122" s="10" t="s">
        <v>311</v>
      </c>
      <c r="C122" s="11">
        <v>1</v>
      </c>
      <c r="D122" s="11">
        <v>1</v>
      </c>
      <c r="E122" s="11">
        <v>0</v>
      </c>
      <c r="F122" s="11">
        <v>0</v>
      </c>
      <c r="G122" s="0"/>
      <c r="K122" s="23">
        <v>83</v>
      </c>
      <c r="L122" s="12" t="str">
        <f>24*(N122-M122+P122-O122)</f>
        <v>0</v>
      </c>
      <c r="M122" s="27" t="str">
        <f>'Configurazione'!C12</f>
        <v>08:00</v>
      </c>
      <c r="N122" s="27" t="str">
        <f>'Configurazione'!D12</f>
        <v>12:00</v>
      </c>
      <c r="O122" s="27" t="str">
        <f>'Configurazione'!E12</f>
        <v>14:00</v>
      </c>
      <c r="P122" s="27" t="str">
        <f>'Configurazione'!F12</f>
        <v>18:00</v>
      </c>
      <c r="S122" s="0">
        <v>0</v>
      </c>
      <c r="T122" s="0">
        <v>0</v>
      </c>
    </row>
    <row r="123" spans="1:20" s="13" customFormat="1">
      <c r="A123" s="13" t="s">
        <v>340</v>
      </c>
      <c r="B123" s="13" t="s">
        <v>313</v>
      </c>
      <c r="C123" s="13">
        <v>1</v>
      </c>
      <c r="D123" s="13">
        <v>0</v>
      </c>
      <c r="E123" s="13">
        <v>1</v>
      </c>
      <c r="F123" s="13">
        <v>0</v>
      </c>
      <c r="G123" s="13"/>
      <c r="K123" s="24"/>
      <c r="M123" s="28"/>
      <c r="N123" s="28"/>
      <c r="O123" s="28"/>
      <c r="P123" s="28"/>
      <c r="S123" s="13">
        <v>0</v>
      </c>
      <c r="T123" s="13">
        <v>0</v>
      </c>
    </row>
    <row r="124" spans="1:20" s="13" customFormat="1">
      <c r="A124" s="13" t="s">
        <v>342</v>
      </c>
      <c r="B124" s="13" t="s">
        <v>315</v>
      </c>
      <c r="C124" s="13">
        <v>1</v>
      </c>
      <c r="D124" s="13">
        <v>0</v>
      </c>
      <c r="E124" s="13">
        <v>1</v>
      </c>
      <c r="F124" s="13">
        <v>0</v>
      </c>
      <c r="G124" s="13"/>
      <c r="K124" s="24"/>
      <c r="M124" s="28"/>
      <c r="N124" s="28"/>
      <c r="O124" s="28"/>
      <c r="P124" s="28"/>
      <c r="S124" s="13">
        <v>0</v>
      </c>
      <c r="T124" s="13">
        <v>0</v>
      </c>
    </row>
    <row r="125" spans="1:20">
      <c r="A125" s="10" t="s">
        <v>330</v>
      </c>
      <c r="B125" s="10" t="s">
        <v>317</v>
      </c>
      <c r="C125" s="11">
        <v>1</v>
      </c>
      <c r="D125" s="11">
        <v>1</v>
      </c>
      <c r="E125" s="11">
        <v>0</v>
      </c>
      <c r="F125" s="11">
        <v>0</v>
      </c>
      <c r="G125" s="0"/>
      <c r="K125" s="23">
        <v>84</v>
      </c>
      <c r="L125" s="12" t="str">
        <f>24*(N125-M125+P125-O125)</f>
        <v>0</v>
      </c>
      <c r="M125" s="27" t="str">
        <f>'Configurazione'!C8</f>
        <v>08:00</v>
      </c>
      <c r="N125" s="27" t="str">
        <f>'Configurazione'!D8</f>
        <v>12:00</v>
      </c>
      <c r="O125" s="27" t="str">
        <f>'Configurazione'!E8</f>
        <v>14:00</v>
      </c>
      <c r="P125" s="27" t="str">
        <f>'Configurazione'!F8</f>
        <v>18:00</v>
      </c>
      <c r="S125" s="0">
        <v>0</v>
      </c>
      <c r="T125" s="0">
        <v>0</v>
      </c>
    </row>
    <row r="126" spans="1:20">
      <c r="A126" s="10" t="s">
        <v>332</v>
      </c>
      <c r="B126" s="10" t="s">
        <v>319</v>
      </c>
      <c r="C126" s="11">
        <v>1</v>
      </c>
      <c r="D126" s="11">
        <v>1</v>
      </c>
      <c r="E126" s="11">
        <v>0</v>
      </c>
      <c r="F126" s="11">
        <v>0</v>
      </c>
      <c r="G126" s="0"/>
      <c r="K126" s="23">
        <v>85</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334</v>
      </c>
      <c r="B127" s="10" t="s">
        <v>321</v>
      </c>
      <c r="C127" s="11">
        <v>1</v>
      </c>
      <c r="D127" s="11">
        <v>1</v>
      </c>
      <c r="E127" s="11">
        <v>0</v>
      </c>
      <c r="F127" s="11">
        <v>0</v>
      </c>
      <c r="G127" s="0"/>
      <c r="K127" s="23">
        <v>86</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336</v>
      </c>
      <c r="B128" s="10" t="s">
        <v>323</v>
      </c>
      <c r="C128" s="11">
        <v>1</v>
      </c>
      <c r="D128" s="11">
        <v>1</v>
      </c>
      <c r="E128" s="11">
        <v>0</v>
      </c>
      <c r="F128" s="11">
        <v>0</v>
      </c>
      <c r="G128" s="0"/>
      <c r="K128" s="23">
        <v>87</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338</v>
      </c>
      <c r="B129" s="10" t="s">
        <v>325</v>
      </c>
      <c r="C129" s="11">
        <v>1</v>
      </c>
      <c r="D129" s="11">
        <v>1</v>
      </c>
      <c r="E129" s="11">
        <v>0</v>
      </c>
      <c r="F129" s="11">
        <v>0</v>
      </c>
      <c r="G129" s="0"/>
      <c r="K129" s="23">
        <v>88</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340</v>
      </c>
      <c r="B130" s="13" t="s">
        <v>327</v>
      </c>
      <c r="C130" s="13">
        <v>1</v>
      </c>
      <c r="D130" s="13">
        <v>0</v>
      </c>
      <c r="E130" s="13">
        <v>1</v>
      </c>
      <c r="F130" s="13">
        <v>0</v>
      </c>
      <c r="G130" s="13"/>
      <c r="K130" s="24"/>
      <c r="M130" s="28"/>
      <c r="N130" s="28"/>
      <c r="O130" s="28"/>
      <c r="P130" s="28"/>
      <c r="S130" s="13">
        <v>0</v>
      </c>
      <c r="T130" s="13">
        <v>0</v>
      </c>
    </row>
    <row r="131" spans="1:20" s="13" customFormat="1">
      <c r="A131" s="13" t="s">
        <v>342</v>
      </c>
      <c r="B131" s="13" t="s">
        <v>329</v>
      </c>
      <c r="C131" s="13">
        <v>1</v>
      </c>
      <c r="D131" s="13">
        <v>0</v>
      </c>
      <c r="E131" s="13">
        <v>1</v>
      </c>
      <c r="F131" s="13">
        <v>0</v>
      </c>
      <c r="G131" s="13"/>
      <c r="K131" s="24"/>
      <c r="M131" s="28"/>
      <c r="N131" s="28"/>
      <c r="O131" s="28"/>
      <c r="P131" s="28"/>
      <c r="S131" s="13">
        <v>0</v>
      </c>
      <c r="T131" s="13">
        <v>0</v>
      </c>
    </row>
    <row r="132" spans="1:20">
      <c r="A132" s="10" t="s">
        <v>330</v>
      </c>
      <c r="B132" s="10" t="s">
        <v>331</v>
      </c>
      <c r="C132" s="11">
        <v>1</v>
      </c>
      <c r="D132" s="11">
        <v>1</v>
      </c>
      <c r="E132" s="11">
        <v>0</v>
      </c>
      <c r="F132" s="11">
        <v>0</v>
      </c>
      <c r="G132" s="0"/>
      <c r="K132" s="23">
        <v>89</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332</v>
      </c>
      <c r="B133" s="10" t="s">
        <v>333</v>
      </c>
      <c r="C133" s="11">
        <v>1</v>
      </c>
      <c r="D133" s="11">
        <v>1</v>
      </c>
      <c r="E133" s="11">
        <v>0</v>
      </c>
      <c r="F133" s="11">
        <v>0</v>
      </c>
      <c r="G133" s="0"/>
      <c r="K133" s="23">
        <v>90</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334</v>
      </c>
      <c r="B134" s="10" t="s">
        <v>335</v>
      </c>
      <c r="C134" s="11">
        <v>1</v>
      </c>
      <c r="D134" s="11">
        <v>1</v>
      </c>
      <c r="E134" s="11">
        <v>0</v>
      </c>
      <c r="F134" s="11">
        <v>0</v>
      </c>
      <c r="G134" s="0"/>
      <c r="K134" s="23">
        <v>91</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336</v>
      </c>
      <c r="B135" s="10" t="s">
        <v>337</v>
      </c>
      <c r="C135" s="11">
        <v>1</v>
      </c>
      <c r="D135" s="11">
        <v>1</v>
      </c>
      <c r="E135" s="11">
        <v>0</v>
      </c>
      <c r="F135" s="11">
        <v>0</v>
      </c>
      <c r="G135" s="0"/>
      <c r="K135" s="23">
        <v>92</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338</v>
      </c>
      <c r="B136" s="10" t="s">
        <v>339</v>
      </c>
      <c r="C136" s="11">
        <v>1</v>
      </c>
      <c r="D136" s="11">
        <v>1</v>
      </c>
      <c r="E136" s="11">
        <v>0</v>
      </c>
      <c r="F136" s="11">
        <v>0</v>
      </c>
      <c r="G136" s="0"/>
      <c r="K136" s="23">
        <v>93</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340</v>
      </c>
      <c r="B137" s="13" t="s">
        <v>341</v>
      </c>
      <c r="C137" s="13">
        <v>1</v>
      </c>
      <c r="D137" s="13">
        <v>0</v>
      </c>
      <c r="E137" s="13">
        <v>1</v>
      </c>
      <c r="F137" s="13">
        <v>0</v>
      </c>
      <c r="G137" s="13"/>
      <c r="K137" s="24"/>
      <c r="M137" s="28"/>
      <c r="N137" s="28"/>
      <c r="O137" s="28"/>
      <c r="P137" s="28"/>
      <c r="S137" s="13">
        <v>0</v>
      </c>
      <c r="T137" s="13">
        <v>0</v>
      </c>
    </row>
    <row r="138" spans="1:20" s="13" customFormat="1">
      <c r="A138" s="13" t="s">
        <v>342</v>
      </c>
      <c r="B138" s="13" t="s">
        <v>343</v>
      </c>
      <c r="C138" s="13">
        <v>1</v>
      </c>
      <c r="D138" s="13">
        <v>0</v>
      </c>
      <c r="E138" s="13">
        <v>1</v>
      </c>
      <c r="F138" s="13">
        <v>0</v>
      </c>
      <c r="G138" s="13"/>
      <c r="K138" s="24"/>
      <c r="M138" s="28"/>
      <c r="N138" s="28"/>
      <c r="O138" s="28"/>
      <c r="P138" s="28"/>
      <c r="S138" s="13">
        <v>0</v>
      </c>
      <c r="T138" s="13">
        <v>0</v>
      </c>
    </row>
    <row r="139" spans="1:20">
      <c r="A139" s="18" t="s">
        <v>394</v>
      </c>
      <c r="B139" s="19"/>
      <c r="C139" s="20">
        <f>SUM(C2:C138)</f>
        <v>137</v>
      </c>
      <c r="D139" s="20">
        <f>SUM(D2:D138)</f>
        <v>93</v>
      </c>
      <c r="E139" s="20">
        <f>SUM(E2:E138)</f>
        <v>40</v>
      </c>
      <c r="F139" s="20">
        <f>SUM(F2:F138)</f>
        <v>7</v>
      </c>
      <c r="G139" s="17"/>
      <c r="H139" s="17"/>
      <c r="I139" s="17"/>
      <c r="J139" s="17"/>
      <c r="K139" s="26"/>
      <c r="L139" s="21">
        <f>SUM(L2:L138)</f>
        <v>0</v>
      </c>
      <c r="M139" s="30"/>
      <c r="N139" s="31"/>
      <c r="O139" s="31"/>
      <c r="P139" s="31"/>
      <c r="Q139" s="17"/>
      <c r="R139" s="17"/>
      <c r="S139" s="17">
        <f>SUM(S2:S138)</f>
        <v>0</v>
      </c>
      <c r="T139" s="17">
        <f>SUM(T2:T138)</f>
        <v>0</v>
      </c>
    </row>
    <row r="149" spans="1:20">
      <c r="A149" s="32" t="s">
        <v>345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346</v>
      </c>
      <c r="B1" s="7" t="s">
        <v>388</v>
      </c>
      <c r="C1" s="7" t="s">
        <v>389</v>
      </c>
      <c r="D1" s="7" t="s">
        <v>390</v>
      </c>
      <c r="E1" s="7" t="s">
        <v>391</v>
      </c>
      <c r="F1" s="7" t="s">
        <v>392</v>
      </c>
      <c r="G1" s="7" t="s">
        <v>393</v>
      </c>
      <c r="H1" s="1"/>
    </row>
    <row r="2" spans="1:8">
      <c r="A2" s="0" t="s">
        <v>353</v>
      </c>
      <c r="B2" s="0">
        <f>SUM(Giorni!C2:C5)</f>
        <v>4</v>
      </c>
      <c r="C2" s="0">
        <f>SUM(Giorni!D2:D5)</f>
        <v>2</v>
      </c>
      <c r="D2" s="13">
        <f>SUM(Giorni!E2:E5)</f>
        <v>2</v>
      </c>
      <c r="E2" s="14">
        <f>SUM(Giorni!F2:F5)</f>
        <v>0</v>
      </c>
      <c r="F2" s="0">
        <f>SUM(Giorni!H2:H5)</f>
        <v>0</v>
      </c>
      <c r="G2" s="0">
        <f>SUM(Giorni!L2:L5)</f>
        <v>0</v>
      </c>
    </row>
    <row r="3" spans="1:8">
      <c r="A3" s="0" t="s">
        <v>354</v>
      </c>
      <c r="B3" s="0">
        <f>SUM(Giorni!C6:C12)</f>
        <v>7</v>
      </c>
      <c r="C3" s="0">
        <f>SUM(Giorni!D6:D12)</f>
        <v>5</v>
      </c>
      <c r="D3" s="13">
        <f>SUM(Giorni!E6:E12)</f>
        <v>2</v>
      </c>
      <c r="E3" s="14">
        <f>SUM(Giorni!F6:F12)</f>
        <v>1</v>
      </c>
      <c r="F3" s="0">
        <f>SUM(Giorni!H6:H12)</f>
        <v>0</v>
      </c>
      <c r="G3" s="0">
        <f>SUM(Giorni!L6:L12)</f>
        <v>0</v>
      </c>
    </row>
    <row r="4" spans="1:8">
      <c r="A4" s="0" t="s">
        <v>355</v>
      </c>
      <c r="B4" s="0">
        <f>SUM(Giorni!C13:C19)</f>
        <v>7</v>
      </c>
      <c r="C4" s="0">
        <f>SUM(Giorni!D13:D19)</f>
        <v>5</v>
      </c>
      <c r="D4" s="13">
        <f>SUM(Giorni!E13:E19)</f>
        <v>2</v>
      </c>
      <c r="E4" s="14">
        <f>SUM(Giorni!F13:F19)</f>
        <v>1</v>
      </c>
      <c r="F4" s="0">
        <f>SUM(Giorni!H13:H19)</f>
        <v>0</v>
      </c>
      <c r="G4" s="0">
        <f>SUM(Giorni!L13:L19)</f>
        <v>0</v>
      </c>
    </row>
    <row r="5" spans="1:8">
      <c r="A5" s="0" t="s">
        <v>356</v>
      </c>
      <c r="B5" s="0">
        <f>SUM(Giorni!C20:C26)</f>
        <v>7</v>
      </c>
      <c r="C5" s="0">
        <f>SUM(Giorni!D20:D26)</f>
        <v>4</v>
      </c>
      <c r="D5" s="13">
        <f>SUM(Giorni!E20:E26)</f>
        <v>2</v>
      </c>
      <c r="E5" s="14">
        <f>SUM(Giorni!F20:F26)</f>
        <v>1</v>
      </c>
      <c r="F5" s="0">
        <f>SUM(Giorni!H20:H26)</f>
        <v>0</v>
      </c>
      <c r="G5" s="0">
        <f>SUM(Giorni!L20:L26)</f>
        <v>0</v>
      </c>
    </row>
    <row r="6" spans="1:8">
      <c r="A6" s="0" t="s">
        <v>357</v>
      </c>
      <c r="B6" s="0">
        <f>SUM(Giorni!C27:C33)</f>
        <v>7</v>
      </c>
      <c r="C6" s="0">
        <f>SUM(Giorni!D27:D33)</f>
        <v>5</v>
      </c>
      <c r="D6" s="13">
        <f>SUM(Giorni!E27:E33)</f>
        <v>2</v>
      </c>
      <c r="E6" s="14">
        <f>SUM(Giorni!F27:F33)</f>
        <v>0</v>
      </c>
      <c r="F6" s="0">
        <f>SUM(Giorni!H27:H33)</f>
        <v>0</v>
      </c>
      <c r="G6" s="0">
        <f>SUM(Giorni!L27:L33)</f>
        <v>0</v>
      </c>
    </row>
    <row r="7" spans="1:8">
      <c r="A7" s="0" t="s">
        <v>358</v>
      </c>
      <c r="B7" s="0">
        <f>SUM(Giorni!C34:C40)</f>
        <v>7</v>
      </c>
      <c r="C7" s="0">
        <f>SUM(Giorni!D34:D40)</f>
        <v>5</v>
      </c>
      <c r="D7" s="13">
        <f>SUM(Giorni!E34:E40)</f>
        <v>2</v>
      </c>
      <c r="E7" s="14">
        <f>SUM(Giorni!F34:F40)</f>
        <v>1</v>
      </c>
      <c r="F7" s="0">
        <f>SUM(Giorni!H34:H40)</f>
        <v>0</v>
      </c>
      <c r="G7" s="0">
        <f>SUM(Giorni!L34:L40)</f>
        <v>0</v>
      </c>
    </row>
    <row r="8" spans="1:8">
      <c r="A8" s="0" t="s">
        <v>359</v>
      </c>
      <c r="B8" s="0">
        <f>SUM(Giorni!C41:C47)</f>
        <v>7</v>
      </c>
      <c r="C8" s="0">
        <f>SUM(Giorni!D41:D47)</f>
        <v>4</v>
      </c>
      <c r="D8" s="13">
        <f>SUM(Giorni!E41:E47)</f>
        <v>2</v>
      </c>
      <c r="E8" s="14">
        <f>SUM(Giorni!F41:F47)</f>
        <v>1</v>
      </c>
      <c r="F8" s="0">
        <f>SUM(Giorni!H41:H47)</f>
        <v>0</v>
      </c>
      <c r="G8" s="0">
        <f>SUM(Giorni!L41:L47)</f>
        <v>0</v>
      </c>
    </row>
    <row r="9" spans="1:8">
      <c r="A9" s="0" t="s">
        <v>360</v>
      </c>
      <c r="B9" s="0">
        <f>SUM(Giorni!C48:C54)</f>
        <v>7</v>
      </c>
      <c r="C9" s="0">
        <f>SUM(Giorni!D48:D54)</f>
        <v>5</v>
      </c>
      <c r="D9" s="13">
        <f>SUM(Giorni!E48:E54)</f>
        <v>2</v>
      </c>
      <c r="E9" s="14">
        <f>SUM(Giorni!F48:F54)</f>
        <v>0</v>
      </c>
      <c r="F9" s="0">
        <f>SUM(Giorni!H48:H54)</f>
        <v>0</v>
      </c>
      <c r="G9" s="0">
        <f>SUM(Giorni!L48:L54)</f>
        <v>0</v>
      </c>
    </row>
    <row r="10" spans="1:8">
      <c r="A10" s="0" t="s">
        <v>361</v>
      </c>
      <c r="B10" s="0">
        <f>SUM(Giorni!C55:C61)</f>
        <v>7</v>
      </c>
      <c r="C10" s="0">
        <f>SUM(Giorni!D55:D61)</f>
        <v>5</v>
      </c>
      <c r="D10" s="13">
        <f>SUM(Giorni!E55:E61)</f>
        <v>2</v>
      </c>
      <c r="E10" s="14">
        <f>SUM(Giorni!F55:F61)</f>
        <v>0</v>
      </c>
      <c r="F10" s="0">
        <f>SUM(Giorni!H55:H61)</f>
        <v>0</v>
      </c>
      <c r="G10" s="0">
        <f>SUM(Giorni!L55:L61)</f>
        <v>0</v>
      </c>
    </row>
    <row r="11" spans="1:8">
      <c r="A11" s="0" t="s">
        <v>362</v>
      </c>
      <c r="B11" s="0">
        <f>SUM(Giorni!C62:C68)</f>
        <v>7</v>
      </c>
      <c r="C11" s="0">
        <f>SUM(Giorni!D62:D68)</f>
        <v>5</v>
      </c>
      <c r="D11" s="13">
        <f>SUM(Giorni!E62:E68)</f>
        <v>2</v>
      </c>
      <c r="E11" s="14">
        <f>SUM(Giorni!F62:F68)</f>
        <v>0</v>
      </c>
      <c r="F11" s="0">
        <f>SUM(Giorni!H62:H68)</f>
        <v>0</v>
      </c>
      <c r="G11" s="0">
        <f>SUM(Giorni!L62:L68)</f>
        <v>0</v>
      </c>
    </row>
    <row r="12" spans="1:8">
      <c r="A12" s="0" t="s">
        <v>363</v>
      </c>
      <c r="B12" s="0">
        <f>SUM(Giorni!C69:C75)</f>
        <v>7</v>
      </c>
      <c r="C12" s="0">
        <f>SUM(Giorni!D69:D75)</f>
        <v>5</v>
      </c>
      <c r="D12" s="13">
        <f>SUM(Giorni!E69:E75)</f>
        <v>2</v>
      </c>
      <c r="E12" s="14">
        <f>SUM(Giorni!F69:F75)</f>
        <v>0</v>
      </c>
      <c r="F12" s="0">
        <f>SUM(Giorni!H69:H75)</f>
        <v>0</v>
      </c>
      <c r="G12" s="0">
        <f>SUM(Giorni!L69:L75)</f>
        <v>0</v>
      </c>
    </row>
    <row r="13" spans="1:8">
      <c r="A13" s="0" t="s">
        <v>364</v>
      </c>
      <c r="B13" s="0">
        <f>SUM(Giorni!C76:C82)</f>
        <v>7</v>
      </c>
      <c r="C13" s="0">
        <f>SUM(Giorni!D76:D82)</f>
        <v>4</v>
      </c>
      <c r="D13" s="13">
        <f>SUM(Giorni!E76:E82)</f>
        <v>2</v>
      </c>
      <c r="E13" s="14">
        <f>SUM(Giorni!F76:F82)</f>
        <v>1</v>
      </c>
      <c r="F13" s="0">
        <f>SUM(Giorni!H76:H82)</f>
        <v>0</v>
      </c>
      <c r="G13" s="0">
        <f>SUM(Giorni!L76:L82)</f>
        <v>0</v>
      </c>
    </row>
    <row r="14" spans="1:8">
      <c r="A14" s="0" t="s">
        <v>365</v>
      </c>
      <c r="B14" s="0">
        <f>SUM(Giorni!C83:C89)</f>
        <v>7</v>
      </c>
      <c r="C14" s="0">
        <f>SUM(Giorni!D83:D89)</f>
        <v>5</v>
      </c>
      <c r="D14" s="13">
        <f>SUM(Giorni!E83:E89)</f>
        <v>2</v>
      </c>
      <c r="E14" s="14">
        <f>SUM(Giorni!F83:F89)</f>
        <v>0</v>
      </c>
      <c r="F14" s="0">
        <f>SUM(Giorni!H83:H89)</f>
        <v>0</v>
      </c>
      <c r="G14" s="0">
        <f>SUM(Giorni!L83:L89)</f>
        <v>0</v>
      </c>
    </row>
    <row r="15" spans="1:8">
      <c r="A15" s="0" t="s">
        <v>366</v>
      </c>
      <c r="B15" s="0">
        <f>SUM(Giorni!C90:C96)</f>
        <v>7</v>
      </c>
      <c r="C15" s="0">
        <f>SUM(Giorni!D90:D96)</f>
        <v>5</v>
      </c>
      <c r="D15" s="13">
        <f>SUM(Giorni!E90:E96)</f>
        <v>2</v>
      </c>
      <c r="E15" s="14">
        <f>SUM(Giorni!F90:F96)</f>
        <v>0</v>
      </c>
      <c r="F15" s="0">
        <f>SUM(Giorni!H90:H96)</f>
        <v>0</v>
      </c>
      <c r="G15" s="0">
        <f>SUM(Giorni!L90:L96)</f>
        <v>0</v>
      </c>
    </row>
    <row r="16" spans="1:8">
      <c r="A16" s="0" t="s">
        <v>367</v>
      </c>
      <c r="B16" s="0">
        <f>SUM(Giorni!C97:C103)</f>
        <v>7</v>
      </c>
      <c r="C16" s="0">
        <f>SUM(Giorni!D97:D103)</f>
        <v>5</v>
      </c>
      <c r="D16" s="13">
        <f>SUM(Giorni!E97:E103)</f>
        <v>2</v>
      </c>
      <c r="E16" s="14">
        <f>SUM(Giorni!F97:F103)</f>
        <v>0</v>
      </c>
      <c r="F16" s="0">
        <f>SUM(Giorni!H97:H103)</f>
        <v>0</v>
      </c>
      <c r="G16" s="0">
        <f>SUM(Giorni!L97:L103)</f>
        <v>0</v>
      </c>
    </row>
    <row r="17" spans="1:8">
      <c r="A17" s="0" t="s">
        <v>368</v>
      </c>
      <c r="B17" s="0">
        <f>SUM(Giorni!C104:C110)</f>
        <v>7</v>
      </c>
      <c r="C17" s="0">
        <f>SUM(Giorni!D104:D110)</f>
        <v>5</v>
      </c>
      <c r="D17" s="13">
        <f>SUM(Giorni!E104:E110)</f>
        <v>2</v>
      </c>
      <c r="E17" s="14">
        <f>SUM(Giorni!F104:F110)</f>
        <v>0</v>
      </c>
      <c r="F17" s="0">
        <f>SUM(Giorni!H104:H110)</f>
        <v>0</v>
      </c>
      <c r="G17" s="0">
        <f>SUM(Giorni!L104:L110)</f>
        <v>0</v>
      </c>
    </row>
    <row r="18" spans="1:8">
      <c r="A18" s="0" t="s">
        <v>369</v>
      </c>
      <c r="B18" s="0">
        <f>SUM(Giorni!C111:C117)</f>
        <v>7</v>
      </c>
      <c r="C18" s="0">
        <f>SUM(Giorni!D111:D117)</f>
        <v>4</v>
      </c>
      <c r="D18" s="13">
        <f>SUM(Giorni!E111:E117)</f>
        <v>2</v>
      </c>
      <c r="E18" s="14">
        <f>SUM(Giorni!F111:F117)</f>
        <v>1</v>
      </c>
      <c r="F18" s="0">
        <f>SUM(Giorni!H111:H117)</f>
        <v>0</v>
      </c>
      <c r="G18" s="0">
        <f>SUM(Giorni!L111:L117)</f>
        <v>0</v>
      </c>
    </row>
    <row r="19" spans="1:8">
      <c r="A19" s="0" t="s">
        <v>370</v>
      </c>
      <c r="B19" s="0">
        <f>SUM(Giorni!C118:C124)</f>
        <v>7</v>
      </c>
      <c r="C19" s="0">
        <f>SUM(Giorni!D118:D124)</f>
        <v>5</v>
      </c>
      <c r="D19" s="13">
        <f>SUM(Giorni!E118:E124)</f>
        <v>2</v>
      </c>
      <c r="E19" s="14">
        <f>SUM(Giorni!F118:F124)</f>
        <v>0</v>
      </c>
      <c r="F19" s="0">
        <f>SUM(Giorni!H118:H124)</f>
        <v>0</v>
      </c>
      <c r="G19" s="0">
        <f>SUM(Giorni!L118:L124)</f>
        <v>0</v>
      </c>
    </row>
    <row r="20" spans="1:8">
      <c r="A20" s="0" t="s">
        <v>371</v>
      </c>
      <c r="B20" s="0">
        <f>SUM(Giorni!C125:C131)</f>
        <v>7</v>
      </c>
      <c r="C20" s="0">
        <f>SUM(Giorni!D125:D131)</f>
        <v>5</v>
      </c>
      <c r="D20" s="13">
        <f>SUM(Giorni!E125:E131)</f>
        <v>2</v>
      </c>
      <c r="E20" s="14">
        <f>SUM(Giorni!F125:F131)</f>
        <v>0</v>
      </c>
      <c r="F20" s="0">
        <f>SUM(Giorni!H125:H131)</f>
        <v>0</v>
      </c>
      <c r="G20" s="0">
        <f>SUM(Giorni!L125:L131)</f>
        <v>0</v>
      </c>
    </row>
    <row r="21" spans="1:8">
      <c r="A21" s="0" t="s">
        <v>372</v>
      </c>
      <c r="B21" s="0">
        <f>SUM(Giorni!C132:C138)</f>
        <v>7</v>
      </c>
      <c r="C21" s="0">
        <f>SUM(Giorni!D132:D138)</f>
        <v>5</v>
      </c>
      <c r="D21" s="13">
        <f>SUM(Giorni!E132:E138)</f>
        <v>2</v>
      </c>
      <c r="E21" s="14">
        <f>SUM(Giorni!F132:F138)</f>
        <v>0</v>
      </c>
      <c r="F21" s="0">
        <f>SUM(Giorni!H132:H138)</f>
        <v>0</v>
      </c>
      <c r="G21" s="0">
        <f>SUM(Giorni!L132:L138)</f>
        <v>0</v>
      </c>
    </row>
    <row r="22" spans="1:8">
      <c r="A22" s="16" t="s">
        <v>394</v>
      </c>
      <c r="B22" s="17">
        <f>SUM(B2:B21)</f>
        <v>137</v>
      </c>
      <c r="C22" s="17">
        <f>SUM(C2:C21)</f>
        <v>93</v>
      </c>
      <c r="D22" s="17">
        <f>SUM(D2:D21)</f>
        <v>40</v>
      </c>
      <c r="E22" s="17">
        <f>SUM(E2:E21)</f>
        <v>7</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374</v>
      </c>
      <c r="B1" s="7" t="s">
        <v>388</v>
      </c>
      <c r="C1" s="7" t="s">
        <v>389</v>
      </c>
      <c r="D1" s="7" t="s">
        <v>390</v>
      </c>
      <c r="E1" s="7" t="s">
        <v>391</v>
      </c>
      <c r="F1" s="7" t="s">
        <v>392</v>
      </c>
      <c r="G1" s="7" t="s">
        <v>393</v>
      </c>
      <c r="H1" s="1"/>
    </row>
    <row r="2" spans="1:8">
      <c r="A2" s="0" t="s">
        <v>381</v>
      </c>
      <c r="B2" s="0">
        <f>SUM(Giorni!C2:C18)</f>
        <v>17</v>
      </c>
      <c r="C2" s="0">
        <f>SUM(Giorni!D2:D18)</f>
        <v>12</v>
      </c>
      <c r="D2" s="13">
        <f>SUM(Giorni!E2:E18)</f>
        <v>5</v>
      </c>
      <c r="E2" s="14">
        <f>SUM(Giorni!F2:F18)</f>
        <v>1</v>
      </c>
      <c r="F2" s="0">
        <f>SUM(Giorni!H2:H18)</f>
        <v>0</v>
      </c>
      <c r="G2" s="0">
        <f>SUM(Giorni!L2:L18)</f>
        <v>0</v>
      </c>
    </row>
    <row r="3" spans="1:8">
      <c r="A3" s="0" t="s">
        <v>382</v>
      </c>
      <c r="B3" s="0">
        <f>SUM(Giorni!C19:C49)</f>
        <v>31</v>
      </c>
      <c r="C3" s="0">
        <f>SUM(Giorni!D19:D49)</f>
        <v>20</v>
      </c>
      <c r="D3" s="13">
        <f>SUM(Giorni!E19:E49)</f>
        <v>9</v>
      </c>
      <c r="E3" s="14">
        <f>SUM(Giorni!F19:F49)</f>
        <v>4</v>
      </c>
      <c r="F3" s="0">
        <f>SUM(Giorni!H19:H49)</f>
        <v>0</v>
      </c>
      <c r="G3" s="0">
        <f>SUM(Giorni!L19:L49)</f>
        <v>0</v>
      </c>
    </row>
    <row r="4" spans="1:8">
      <c r="A4" s="0" t="s">
        <v>383</v>
      </c>
      <c r="B4" s="0">
        <f>SUM(Giorni!C50:C77)</f>
        <v>28</v>
      </c>
      <c r="C4" s="0">
        <f>SUM(Giorni!D50:D77)</f>
        <v>19</v>
      </c>
      <c r="D4" s="13">
        <f>SUM(Giorni!E50:E77)</f>
        <v>8</v>
      </c>
      <c r="E4" s="14">
        <f>SUM(Giorni!F50:F77)</f>
        <v>1</v>
      </c>
      <c r="F4" s="0">
        <f>SUM(Giorni!H50:H77)</f>
        <v>0</v>
      </c>
      <c r="G4" s="0">
        <f>SUM(Giorni!L50:L77)</f>
        <v>0</v>
      </c>
    </row>
    <row r="5" spans="1:8">
      <c r="A5" s="0" t="s">
        <v>384</v>
      </c>
      <c r="B5" s="0">
        <f>SUM(Giorni!C78:C108)</f>
        <v>31</v>
      </c>
      <c r="C5" s="0">
        <f>SUM(Giorni!D78:D108)</f>
        <v>23</v>
      </c>
      <c r="D5" s="13">
        <f>SUM(Giorni!E78:E108)</f>
        <v>8</v>
      </c>
      <c r="E5" s="14">
        <f>SUM(Giorni!F78:F108)</f>
        <v>0</v>
      </c>
      <c r="F5" s="0">
        <f>SUM(Giorni!H78:H108)</f>
        <v>0</v>
      </c>
      <c r="G5" s="0">
        <f>SUM(Giorni!L78:L108)</f>
        <v>0</v>
      </c>
    </row>
    <row r="6" spans="1:8">
      <c r="A6" s="0" t="s">
        <v>385</v>
      </c>
      <c r="B6" s="0">
        <f>SUM(Giorni!C109:C138)</f>
        <v>30</v>
      </c>
      <c r="C6" s="0">
        <f>SUM(Giorni!D109:D138)</f>
        <v>19</v>
      </c>
      <c r="D6" s="13">
        <f>SUM(Giorni!E109:E138)</f>
        <v>10</v>
      </c>
      <c r="E6" s="14">
        <f>SUM(Giorni!F109:F138)</f>
        <v>1</v>
      </c>
      <c r="F6" s="0">
        <f>SUM(Giorni!H109:H138)</f>
        <v>0</v>
      </c>
      <c r="G6" s="0">
        <f>SUM(Giorni!L109:L138)</f>
        <v>0</v>
      </c>
    </row>
    <row r="7" spans="1:8">
      <c r="A7" s="16" t="s">
        <v>394</v>
      </c>
      <c r="B7" s="17">
        <f>SUM(B2:B6)</f>
        <v>137</v>
      </c>
      <c r="C7" s="17">
        <f>SUM(C2:C6)</f>
        <v>93</v>
      </c>
      <c r="D7" s="17">
        <f>SUM(D2:D6)</f>
        <v>40</v>
      </c>
      <c r="E7" s="17">
        <f>SUM(E2:E6)</f>
        <v>7</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387</v>
      </c>
      <c r="B1" s="7" t="s">
        <v>388</v>
      </c>
      <c r="C1" s="7" t="s">
        <v>389</v>
      </c>
      <c r="D1" s="7" t="s">
        <v>390</v>
      </c>
      <c r="E1" s="7" t="s">
        <v>391</v>
      </c>
      <c r="F1" s="7" t="s">
        <v>392</v>
      </c>
      <c r="G1" s="7" t="s">
        <v>393</v>
      </c>
      <c r="H1" s="1"/>
    </row>
    <row r="2" spans="1:8">
      <c r="A2" s="15">
        <v>2022</v>
      </c>
      <c r="B2" s="0">
        <f>SUM(Giorni!C2:C18)</f>
        <v>17</v>
      </c>
      <c r="C2" s="0">
        <f>SUM(Giorni!D2:D18)</f>
        <v>12</v>
      </c>
      <c r="D2" s="13">
        <f>SUM(Giorni!E2:E18)</f>
        <v>5</v>
      </c>
      <c r="E2" s="14">
        <f>SUM(Giorni!F2:F18)</f>
        <v>1</v>
      </c>
      <c r="F2" s="0">
        <f>SUM(Giorni!H2:H18)</f>
        <v>0</v>
      </c>
      <c r="G2" s="0">
        <f>SUM(Giorni!L2:L18)</f>
        <v>0</v>
      </c>
    </row>
    <row r="3" spans="1:8">
      <c r="A3" s="15">
        <v>2023</v>
      </c>
      <c r="B3" s="0">
        <f>SUM(Giorni!C19:C138)</f>
        <v>120</v>
      </c>
      <c r="C3" s="0">
        <f>SUM(Giorni!D19:D138)</f>
        <v>81</v>
      </c>
      <c r="D3" s="13">
        <f>SUM(Giorni!E19:E138)</f>
        <v>35</v>
      </c>
      <c r="E3" s="14">
        <f>SUM(Giorni!F19:F138)</f>
        <v>6</v>
      </c>
      <c r="F3" s="0">
        <f>SUM(Giorni!H19:H138)</f>
        <v>0</v>
      </c>
      <c r="G3" s="0">
        <f>SUM(Giorni!L19:L138)</f>
        <v>0</v>
      </c>
    </row>
    <row r="4" spans="1:8">
      <c r="A4" s="16" t="s">
        <v>394</v>
      </c>
      <c r="B4" s="17">
        <f>SUM(B2:B3)</f>
        <v>137</v>
      </c>
      <c r="C4" s="17">
        <f>SUM(C2:C3)</f>
        <v>93</v>
      </c>
      <c r="D4" s="17">
        <f>SUM(D2:D3)</f>
        <v>40</v>
      </c>
      <c r="E4" s="17">
        <f>SUM(E2:E3)</f>
        <v>7</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2025-10-11T10:28:49-04:00</dcterms:created>
  <dcterms:modified xsi:type="dcterms:W3CDTF">2025-10-11T10:28:49-04:00</dcterms:modified>
  <dc:title>Untitled Spreadsheet</dc:title>
  <dc:description/>
  <dc:subject/>
  <cp:keywords/>
  <cp:category/>
</cp:coreProperties>
</file>